
<file path=[Content_Types].xml><?xml version="1.0" encoding="utf-8"?>
<Types xmlns="http://schemas.openxmlformats.org/package/2006/content-types"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3"/>
  <workbookPr/>
  <bookViews>
    <workbookView xWindow="-120" yWindow="-120" windowWidth="29040" windowHeight="15840"/>
  </bookViews>
  <sheets>
    <sheet name="Hoja1" sheetId="1" r:id="rId1"/>
  </sheets>
  <calcPr calcId="14562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G128" i="1" l="1"/>
  <c r="I3" i="1"/>
  <c r="I4" i="1"/>
  <c r="I5" i="1"/>
  <c r="I6" i="1"/>
  <c r="I7" i="1"/>
  <c r="I8" i="1"/>
  <c r="I9" i="1"/>
  <c r="I10" i="1"/>
  <c r="I11" i="1"/>
  <c r="I12" i="1"/>
  <c r="I13" i="1"/>
  <c r="I14" i="1"/>
  <c r="I15" i="1"/>
  <c r="I16" i="1"/>
  <c r="I17" i="1"/>
  <c r="I18" i="1"/>
  <c r="I19" i="1"/>
  <c r="I20" i="1"/>
  <c r="I21" i="1"/>
  <c r="I22" i="1"/>
  <c r="I23" i="1"/>
  <c r="I24" i="1"/>
  <c r="I25" i="1"/>
  <c r="I26" i="1"/>
  <c r="I27" i="1"/>
  <c r="I28" i="1"/>
  <c r="I29" i="1"/>
  <c r="I30" i="1"/>
  <c r="I31" i="1"/>
  <c r="I32" i="1"/>
  <c r="I33" i="1"/>
  <c r="I34" i="1"/>
  <c r="I35" i="1"/>
  <c r="I36" i="1"/>
  <c r="I37" i="1"/>
  <c r="I38" i="1"/>
  <c r="I39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56" i="1"/>
  <c r="I57" i="1"/>
  <c r="I58" i="1"/>
  <c r="I59" i="1"/>
  <c r="I60" i="1"/>
  <c r="I61" i="1"/>
  <c r="I62" i="1"/>
  <c r="I63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82" i="1"/>
  <c r="I83" i="1"/>
  <c r="I84" i="1"/>
  <c r="I85" i="1"/>
  <c r="I86" i="1"/>
  <c r="I87" i="1"/>
  <c r="I88" i="1"/>
  <c r="I89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08" i="1"/>
  <c r="I109" i="1"/>
  <c r="I110" i="1"/>
  <c r="I111" i="1"/>
  <c r="I112" i="1"/>
  <c r="I113" i="1"/>
  <c r="I114" i="1"/>
  <c r="I115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2" i="1"/>
  <c r="I128" i="1" l="1"/>
</calcChain>
</file>

<file path=xl/sharedStrings.xml><?xml version="1.0" encoding="utf-8"?>
<sst xmlns="http://schemas.openxmlformats.org/spreadsheetml/2006/main" count="586" uniqueCount="109">
  <si>
    <t>X8X001 XCC51</t>
  </si>
  <si>
    <t>Zapatillas</t>
  </si>
  <si>
    <t>0012-Azul</t>
  </si>
  <si>
    <t>X8X001 XK171</t>
  </si>
  <si>
    <t>0001-Negro</t>
  </si>
  <si>
    <t>X8X001 XK172</t>
  </si>
  <si>
    <t>0009-Verde</t>
  </si>
  <si>
    <t>X8X027 XK050</t>
  </si>
  <si>
    <t>X8X027 XK173</t>
  </si>
  <si>
    <t>X8X031 XK164</t>
  </si>
  <si>
    <t>001-Negro</t>
  </si>
  <si>
    <t>X8X033 XCC52</t>
  </si>
  <si>
    <t>X8X033 XK163</t>
  </si>
  <si>
    <t>X8X048 XK113</t>
  </si>
  <si>
    <t>X8X048 XK161</t>
  </si>
  <si>
    <t>X8X053 XK044</t>
  </si>
  <si>
    <t>0008-Gris</t>
  </si>
  <si>
    <t>X8X053 XK179</t>
  </si>
  <si>
    <t>X8X054 XK044</t>
  </si>
  <si>
    <t>X8X055 XK135</t>
  </si>
  <si>
    <t>X8X056 XK168</t>
  </si>
  <si>
    <t>X8X056 XK169</t>
  </si>
  <si>
    <t>X8X057 XCC55</t>
  </si>
  <si>
    <t>X8X058 XK138</t>
  </si>
  <si>
    <t>X8X059 XK140</t>
  </si>
  <si>
    <t>0013-Rosa</t>
  </si>
  <si>
    <t>X8X061 XK141</t>
  </si>
  <si>
    <t>X8X065 XK146</t>
  </si>
  <si>
    <t>X8X066 XK173</t>
  </si>
  <si>
    <t>X8X069 XK160</t>
  </si>
  <si>
    <t>X8X070 XK165</t>
  </si>
  <si>
    <t>X8X071 XK166</t>
  </si>
  <si>
    <t>X8X072 XK170</t>
  </si>
  <si>
    <t>X8X073 XK176</t>
  </si>
  <si>
    <t>X8X073 XK177</t>
  </si>
  <si>
    <t>X8X097 XK174</t>
  </si>
  <si>
    <t>0016-Blanco</t>
  </si>
  <si>
    <t>X8Z013 XK117</t>
  </si>
  <si>
    <t>X8Z013 XK174</t>
  </si>
  <si>
    <t>0031-Bronce</t>
  </si>
  <si>
    <t>037-Gris Oscuro</t>
  </si>
  <si>
    <t>X8Z013 XK175</t>
  </si>
  <si>
    <t>X8Z021 XK133</t>
  </si>
  <si>
    <t>X8Z023 XK157</t>
  </si>
  <si>
    <t>X8Z023 XK158</t>
  </si>
  <si>
    <t>X8Z023 XK159</t>
  </si>
  <si>
    <t>X8Z024 XK167</t>
  </si>
  <si>
    <t>X8Z025 XK168</t>
  </si>
  <si>
    <t>X8Z026 XK180</t>
  </si>
  <si>
    <t>X8Z070 XK165</t>
  </si>
  <si>
    <t>MULT-Multicolor</t>
  </si>
  <si>
    <t>FILA</t>
  </si>
  <si>
    <t>X8X001XK106</t>
  </si>
  <si>
    <t>0413-Verde</t>
  </si>
  <si>
    <t>44</t>
  </si>
  <si>
    <t>X8X030XK053</t>
  </si>
  <si>
    <t>0285-Azul</t>
  </si>
  <si>
    <t>X8X031XK054</t>
  </si>
  <si>
    <t>40</t>
  </si>
  <si>
    <t>2480207A268</t>
  </si>
  <si>
    <t>0631-Azul</t>
  </si>
  <si>
    <t>46</t>
  </si>
  <si>
    <t>X8X001XCC51</t>
  </si>
  <si>
    <t>0020-Negro</t>
  </si>
  <si>
    <t>42</t>
  </si>
  <si>
    <t>43</t>
  </si>
  <si>
    <t>X8X008XK008</t>
  </si>
  <si>
    <t>X8X033XCC52</t>
  </si>
  <si>
    <t>A775-Gris</t>
  </si>
  <si>
    <t>45</t>
  </si>
  <si>
    <t>X8X048XK113</t>
  </si>
  <si>
    <t>A687-Negro</t>
  </si>
  <si>
    <t>41</t>
  </si>
  <si>
    <t>N629-Negro</t>
  </si>
  <si>
    <t>X8X059XK140</t>
  </si>
  <si>
    <t>M541-Negro</t>
  </si>
  <si>
    <t>X8X061XK141</t>
  </si>
  <si>
    <t>M543-Negro</t>
  </si>
  <si>
    <t>1010255-01M</t>
  </si>
  <si>
    <t>V94M low - White / Fila navy / Fila red</t>
  </si>
  <si>
    <t>1010262-1FG</t>
  </si>
  <si>
    <t>Disruptor low-White</t>
  </si>
  <si>
    <t>1010561-150</t>
  </si>
  <si>
    <t>Ray low-White / Fila Navy / Fila Red</t>
  </si>
  <si>
    <t>1010569-25Y</t>
  </si>
  <si>
    <t>DSTR97 L-Black</t>
  </si>
  <si>
    <t>1010570-12P</t>
  </si>
  <si>
    <t>DSTR97 - Gray Violet / Black</t>
  </si>
  <si>
    <t>1010570-12Q</t>
  </si>
  <si>
    <t>DSTR97 - Black / Burnt Olive</t>
  </si>
  <si>
    <t>1010685-12S</t>
  </si>
  <si>
    <t>Ray Tracer - Black / White</t>
  </si>
  <si>
    <t>1010685-91D</t>
  </si>
  <si>
    <t>Ray Tracer - White / Fila Navy / Rhubarb</t>
  </si>
  <si>
    <t>1010712-12R</t>
  </si>
  <si>
    <t>DSTR97 S - Black / Citrus</t>
  </si>
  <si>
    <t>1RM00128-422</t>
  </si>
  <si>
    <t>Mindblower - Fila Navy / White / Fila Red</t>
  </si>
  <si>
    <t>PICTURE</t>
  </si>
  <si>
    <t>BRAND</t>
  </si>
  <si>
    <t>REFERENCE</t>
  </si>
  <si>
    <t>TIPOLOGY</t>
  </si>
  <si>
    <t>COLOUR</t>
  </si>
  <si>
    <t>SIZE</t>
  </si>
  <si>
    <t>UNITS</t>
  </si>
  <si>
    <t>RRP</t>
  </si>
  <si>
    <t>TOT RRP</t>
  </si>
  <si>
    <t>43 - 44</t>
  </si>
  <si>
    <t>EMPORIO ARMANI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</si>
</sst>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4" formatCode="_-* #,##0.00\ &quot;€&quot;_-;\-* #,##0.00\ &quot;€&quot;_-;_-* &quot;-&quot;??\ &quot;€&quot;_-;_-@_-"/>
  </numFmts>
  <fonts count="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indexed="8"/>
      <name val="ARIAL"/>
      <charset val="1"/>
    </font>
    <font>
      <sz val="8"/>
      <name val="Arial"/>
      <family val="2"/>
    </font>
    <font>
      <b/>
      <sz val="12"/>
      <color theme="0"/>
      <name val="Calibri"/>
      <family val="2"/>
      <scheme val="minor"/>
    </font>
    <font>
      <sz val="10"/>
      <color indexed="8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8" tint="-0.499984740745262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26">
    <xf numFmtId="0" fontId="0" fillId="0" borderId="0" xfId="0"/>
    <xf numFmtId="0" fontId="0" fillId="0" borderId="0" xfId="0" applyAlignment="1">
      <alignment horizontal="center" vertical="center"/>
    </xf>
    <xf numFmtId="44" fontId="0" fillId="0" borderId="0" xfId="1" applyFont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44" fontId="0" fillId="0" borderId="0" xfId="0" applyNumberFormat="1" applyAlignment="1">
      <alignment horizontal="center" vertical="center"/>
    </xf>
    <xf numFmtId="44" fontId="0" fillId="2" borderId="1" xfId="1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3" fontId="2" fillId="0" borderId="1" xfId="0" applyNumberFormat="1" applyFont="1" applyBorder="1" applyAlignment="1">
      <alignment horizontal="center" vertical="center"/>
    </xf>
    <xf numFmtId="44" fontId="2" fillId="0" borderId="1" xfId="1" applyFont="1" applyBorder="1" applyAlignment="1">
      <alignment horizontal="center" vertical="center"/>
    </xf>
    <xf numFmtId="44" fontId="2" fillId="0" borderId="4" xfId="1" applyFont="1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44" fontId="2" fillId="0" borderId="6" xfId="1" applyFont="1" applyBorder="1" applyAlignment="1">
      <alignment horizontal="center" vertical="center"/>
    </xf>
    <xf numFmtId="3" fontId="4" fillId="3" borderId="5" xfId="0" applyNumberFormat="1" applyFont="1" applyFill="1" applyBorder="1" applyAlignment="1">
      <alignment horizontal="center" vertical="center"/>
    </xf>
    <xf numFmtId="44" fontId="4" fillId="3" borderId="5" xfId="1" applyFont="1" applyFill="1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3" fontId="2" fillId="0" borderId="4" xfId="0" applyNumberFormat="1" applyFont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/>
    </xf>
    <xf numFmtId="44" fontId="4" fillId="3" borderId="1" xfId="1" applyFont="1" applyFill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0" fillId="0" borderId="1" xfId="0" applyBorder="1"/>
    <xf numFmtId="0" fontId="0" fillId="0" borderId="1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</cellXfs>
  <cellStyles count="2">
    <cellStyle name="Currency" xfId="1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9" Type="http://schemas.openxmlformats.org/officeDocument/2006/relationships/image" Target="../media/image39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50" Type="http://schemas.openxmlformats.org/officeDocument/2006/relationships/image" Target="../media/image50.jpeg"/><Relationship Id="rId55" Type="http://schemas.openxmlformats.org/officeDocument/2006/relationships/image" Target="../media/image55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41" Type="http://schemas.openxmlformats.org/officeDocument/2006/relationships/image" Target="../media/image41.png"/><Relationship Id="rId54" Type="http://schemas.openxmlformats.org/officeDocument/2006/relationships/image" Target="../media/image54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53" Type="http://schemas.openxmlformats.org/officeDocument/2006/relationships/image" Target="../media/image53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9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48" Type="http://schemas.openxmlformats.org/officeDocument/2006/relationships/image" Target="../media/image48.jpe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3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219075</xdr:colOff>
      <xdr:row>74</xdr:row>
      <xdr:rowOff>133350</xdr:rowOff>
    </xdr:from>
    <xdr:to>
      <xdr:col>0</xdr:col>
      <xdr:colOff>2923906</xdr:colOff>
      <xdr:row>78</xdr:row>
      <xdr:rowOff>171450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1A2298A6-0235-4D3A-82F1-2E84D7D3A4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9075" y="14449425"/>
          <a:ext cx="2704831" cy="1409700"/>
        </a:xfrm>
        <a:prstGeom prst="rect">
          <a:avLst/>
        </a:prstGeom>
      </xdr:spPr>
    </xdr:pic>
    <xdr:clientData/>
  </xdr:twoCellAnchor>
  <xdr:twoCellAnchor editAs="oneCell">
    <xdr:from>
      <xdr:col>0</xdr:col>
      <xdr:colOff>295275</xdr:colOff>
      <xdr:row>79</xdr:row>
      <xdr:rowOff>133350</xdr:rowOff>
    </xdr:from>
    <xdr:to>
      <xdr:col>0</xdr:col>
      <xdr:colOff>2880926</xdr:colOff>
      <xdr:row>84</xdr:row>
      <xdr:rowOff>152400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xmlns="" id="{FD87078F-EC2C-45DA-A145-7FD9277509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95275" y="16163925"/>
          <a:ext cx="2585651" cy="1543050"/>
        </a:xfrm>
        <a:prstGeom prst="rect">
          <a:avLst/>
        </a:prstGeom>
      </xdr:spPr>
    </xdr:pic>
    <xdr:clientData/>
  </xdr:twoCellAnchor>
  <xdr:twoCellAnchor editAs="oneCell">
    <xdr:from>
      <xdr:col>0</xdr:col>
      <xdr:colOff>247649</xdr:colOff>
      <xdr:row>85</xdr:row>
      <xdr:rowOff>107210</xdr:rowOff>
    </xdr:from>
    <xdr:to>
      <xdr:col>0</xdr:col>
      <xdr:colOff>2975062</xdr:colOff>
      <xdr:row>90</xdr:row>
      <xdr:rowOff>228600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xmlns="" id="{12B449BA-C9FD-4B2B-BB07-206C2C50FD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47649" y="17966585"/>
          <a:ext cx="2727413" cy="1645390"/>
        </a:xfrm>
        <a:prstGeom prst="rect">
          <a:avLst/>
        </a:prstGeom>
      </xdr:spPr>
    </xdr:pic>
    <xdr:clientData/>
  </xdr:twoCellAnchor>
  <xdr:twoCellAnchor editAs="oneCell">
    <xdr:from>
      <xdr:col>0</xdr:col>
      <xdr:colOff>209550</xdr:colOff>
      <xdr:row>91</xdr:row>
      <xdr:rowOff>108623</xdr:rowOff>
    </xdr:from>
    <xdr:to>
      <xdr:col>0</xdr:col>
      <xdr:colOff>2933700</xdr:colOff>
      <xdr:row>95</xdr:row>
      <xdr:rowOff>313992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xmlns="" id="{DEB993D7-6C6D-4147-9805-BE9CF71BB0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09550" y="19796798"/>
          <a:ext cx="2724150" cy="1691269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96</xdr:row>
      <xdr:rowOff>71436</xdr:rowOff>
    </xdr:from>
    <xdr:to>
      <xdr:col>0</xdr:col>
      <xdr:colOff>2924175</xdr:colOff>
      <xdr:row>100</xdr:row>
      <xdr:rowOff>304492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xmlns="" id="{EE2C5B8D-ACB5-4471-8128-063E3DD1F7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71450" y="21616986"/>
          <a:ext cx="2752725" cy="1642756"/>
        </a:xfrm>
        <a:prstGeom prst="rect">
          <a:avLst/>
        </a:prstGeom>
      </xdr:spPr>
    </xdr:pic>
    <xdr:clientData/>
  </xdr:twoCellAnchor>
  <xdr:twoCellAnchor editAs="oneCell">
    <xdr:from>
      <xdr:col>0</xdr:col>
      <xdr:colOff>276226</xdr:colOff>
      <xdr:row>101</xdr:row>
      <xdr:rowOff>76200</xdr:rowOff>
    </xdr:from>
    <xdr:to>
      <xdr:col>0</xdr:col>
      <xdr:colOff>3011014</xdr:colOff>
      <xdr:row>105</xdr:row>
      <xdr:rowOff>275933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xmlns="" id="{5713E77D-EA9E-40B5-BC9F-D394C18D04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76226" y="23383875"/>
          <a:ext cx="2734788" cy="1533233"/>
        </a:xfrm>
        <a:prstGeom prst="rect">
          <a:avLst/>
        </a:prstGeom>
      </xdr:spPr>
    </xdr:pic>
    <xdr:clientData/>
  </xdr:twoCellAnchor>
  <xdr:twoCellAnchor editAs="oneCell">
    <xdr:from>
      <xdr:col>0</xdr:col>
      <xdr:colOff>228600</xdr:colOff>
      <xdr:row>106</xdr:row>
      <xdr:rowOff>76200</xdr:rowOff>
    </xdr:from>
    <xdr:to>
      <xdr:col>0</xdr:col>
      <xdr:colOff>2937785</xdr:colOff>
      <xdr:row>110</xdr:row>
      <xdr:rowOff>304400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xmlns="" id="{BF2879A6-01E6-4940-A43E-9A09A59D71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28600" y="25050750"/>
          <a:ext cx="2709185" cy="1599800"/>
        </a:xfrm>
        <a:prstGeom prst="rect">
          <a:avLst/>
        </a:prstGeom>
      </xdr:spPr>
    </xdr:pic>
    <xdr:clientData/>
  </xdr:twoCellAnchor>
  <xdr:twoCellAnchor editAs="oneCell">
    <xdr:from>
      <xdr:col>0</xdr:col>
      <xdr:colOff>200025</xdr:colOff>
      <xdr:row>111</xdr:row>
      <xdr:rowOff>82752</xdr:rowOff>
    </xdr:from>
    <xdr:to>
      <xdr:col>0</xdr:col>
      <xdr:colOff>2847975</xdr:colOff>
      <xdr:row>115</xdr:row>
      <xdr:rowOff>190190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xmlns="" id="{6AC16382-BA00-4E73-87C8-40C5DEC221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00025" y="26781327"/>
          <a:ext cx="2647950" cy="1631438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285750</xdr:colOff>
      <xdr:row>116</xdr:row>
      <xdr:rowOff>103684</xdr:rowOff>
    </xdr:from>
    <xdr:to>
      <xdr:col>0</xdr:col>
      <xdr:colOff>2981325</xdr:colOff>
      <xdr:row>120</xdr:row>
      <xdr:rowOff>218776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xmlns="" id="{66A73777-8C1B-4CFC-A28F-3B767E1D40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85750" y="28707259"/>
          <a:ext cx="2695575" cy="1372392"/>
        </a:xfrm>
        <a:prstGeom prst="rect">
          <a:avLst/>
        </a:prstGeom>
      </xdr:spPr>
    </xdr:pic>
    <xdr:clientData/>
  </xdr:twoCellAnchor>
  <xdr:twoCellAnchor editAs="oneCell">
    <xdr:from>
      <xdr:col>0</xdr:col>
      <xdr:colOff>180975</xdr:colOff>
      <xdr:row>121</xdr:row>
      <xdr:rowOff>133350</xdr:rowOff>
    </xdr:from>
    <xdr:to>
      <xdr:col>0</xdr:col>
      <xdr:colOff>2966188</xdr:colOff>
      <xdr:row>126</xdr:row>
      <xdr:rowOff>104775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xmlns="" id="{4BA82814-C8CE-4712-A8B9-4934FCCDC7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80975" y="30308550"/>
          <a:ext cx="2785213" cy="1400175"/>
        </a:xfrm>
        <a:prstGeom prst="rect">
          <a:avLst/>
        </a:prstGeom>
      </xdr:spPr>
    </xdr:pic>
    <xdr:clientData/>
  </xdr:twoCellAnchor>
  <xdr:twoCellAnchor editAs="oneCell">
    <xdr:from>
      <xdr:col>0</xdr:col>
      <xdr:colOff>85725</xdr:colOff>
      <xdr:row>1</xdr:row>
      <xdr:rowOff>95250</xdr:rowOff>
    </xdr:from>
    <xdr:to>
      <xdr:col>0</xdr:col>
      <xdr:colOff>3495249</xdr:colOff>
      <xdr:row>1</xdr:row>
      <xdr:rowOff>857155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xmlns="" id="{C5E9BCF4-8E12-4BA3-A33D-19AB417F6D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85725" y="295275"/>
          <a:ext cx="3409524" cy="761905"/>
        </a:xfrm>
        <a:prstGeom prst="rect">
          <a:avLst/>
        </a:prstGeom>
      </xdr:spPr>
    </xdr:pic>
    <xdr:clientData/>
  </xdr:twoCellAnchor>
  <xdr:twoCellAnchor editAs="oneCell">
    <xdr:from>
      <xdr:col>0</xdr:col>
      <xdr:colOff>600075</xdr:colOff>
      <xdr:row>2</xdr:row>
      <xdr:rowOff>66675</xdr:rowOff>
    </xdr:from>
    <xdr:to>
      <xdr:col>0</xdr:col>
      <xdr:colOff>2857218</xdr:colOff>
      <xdr:row>2</xdr:row>
      <xdr:rowOff>961913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xmlns="" id="{8B019135-3749-4DCD-A4F5-E6E1D6021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600075" y="1257300"/>
          <a:ext cx="2257143" cy="895238"/>
        </a:xfrm>
        <a:prstGeom prst="rect">
          <a:avLst/>
        </a:prstGeom>
      </xdr:spPr>
    </xdr:pic>
    <xdr:clientData/>
  </xdr:twoCellAnchor>
  <xdr:twoCellAnchor editAs="oneCell">
    <xdr:from>
      <xdr:col>0</xdr:col>
      <xdr:colOff>523875</xdr:colOff>
      <xdr:row>3</xdr:row>
      <xdr:rowOff>104775</xdr:rowOff>
    </xdr:from>
    <xdr:to>
      <xdr:col>0</xdr:col>
      <xdr:colOff>2933399</xdr:colOff>
      <xdr:row>3</xdr:row>
      <xdr:rowOff>961918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xmlns="" id="{53453E65-07BB-4645-9A93-E6D9207C5C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523875" y="2362200"/>
          <a:ext cx="2409524" cy="857143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114300</xdr:colOff>
      <xdr:row>4</xdr:row>
      <xdr:rowOff>95250</xdr:rowOff>
    </xdr:from>
    <xdr:to>
      <xdr:col>0</xdr:col>
      <xdr:colOff>3476205</xdr:colOff>
      <xdr:row>4</xdr:row>
      <xdr:rowOff>895250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xmlns="" id="{D6EF110F-1673-4716-A95C-B01331B487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14300" y="3419475"/>
          <a:ext cx="3361905" cy="8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942975</xdr:colOff>
      <xdr:row>5</xdr:row>
      <xdr:rowOff>104775</xdr:rowOff>
    </xdr:from>
    <xdr:to>
      <xdr:col>0</xdr:col>
      <xdr:colOff>2162175</xdr:colOff>
      <xdr:row>5</xdr:row>
      <xdr:rowOff>946347</xdr:rowOff>
    </xdr:to>
    <xdr:pic>
      <xdr:nvPicPr>
        <xdr:cNvPr id="16" name="Imagen 15">
          <a:extLst>
            <a:ext uri="{FF2B5EF4-FFF2-40B4-BE49-F238E27FC236}">
              <a16:creationId xmlns:a16="http://schemas.microsoft.com/office/drawing/2014/main" xmlns="" id="{491B998E-8130-46F6-BF3C-ED6254126E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942975" y="4467225"/>
          <a:ext cx="1219200" cy="841572"/>
        </a:xfrm>
        <a:prstGeom prst="rect">
          <a:avLst/>
        </a:prstGeom>
      </xdr:spPr>
    </xdr:pic>
    <xdr:clientData/>
  </xdr:twoCellAnchor>
  <xdr:twoCellAnchor editAs="oneCell">
    <xdr:from>
      <xdr:col>0</xdr:col>
      <xdr:colOff>457200</xdr:colOff>
      <xdr:row>6</xdr:row>
      <xdr:rowOff>66675</xdr:rowOff>
    </xdr:from>
    <xdr:to>
      <xdr:col>0</xdr:col>
      <xdr:colOff>2952438</xdr:colOff>
      <xdr:row>6</xdr:row>
      <xdr:rowOff>809532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xmlns="" id="{0FB02B77-7D03-446A-BC6B-64FDBA20A0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457200" y="5467350"/>
          <a:ext cx="2495238" cy="742857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7</xdr:row>
      <xdr:rowOff>104775</xdr:rowOff>
    </xdr:from>
    <xdr:to>
      <xdr:col>0</xdr:col>
      <xdr:colOff>3354022</xdr:colOff>
      <xdr:row>7</xdr:row>
      <xdr:rowOff>895350</xdr:rowOff>
    </xdr:to>
    <xdr:pic>
      <xdr:nvPicPr>
        <xdr:cNvPr id="18" name="Imagen 17">
          <a:extLst>
            <a:ext uri="{FF2B5EF4-FFF2-40B4-BE49-F238E27FC236}">
              <a16:creationId xmlns:a16="http://schemas.microsoft.com/office/drawing/2014/main" xmlns="" id="{1310278E-FA51-42A6-A26D-4CA5F73EE0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71450" y="6400800"/>
          <a:ext cx="3182572" cy="790575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381000</xdr:colOff>
      <xdr:row>8</xdr:row>
      <xdr:rowOff>95250</xdr:rowOff>
    </xdr:from>
    <xdr:to>
      <xdr:col>0</xdr:col>
      <xdr:colOff>2914333</xdr:colOff>
      <xdr:row>8</xdr:row>
      <xdr:rowOff>904774</xdr:rowOff>
    </xdr:to>
    <xdr:pic>
      <xdr:nvPicPr>
        <xdr:cNvPr id="20" name="Imagen 19">
          <a:extLst>
            <a:ext uri="{FF2B5EF4-FFF2-40B4-BE49-F238E27FC236}">
              <a16:creationId xmlns:a16="http://schemas.microsoft.com/office/drawing/2014/main" xmlns="" id="{BEDC329C-4E19-462D-8CAD-929CF631A6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381000" y="8458200"/>
          <a:ext cx="2533333" cy="809524"/>
        </a:xfrm>
        <a:prstGeom prst="rect">
          <a:avLst/>
        </a:prstGeom>
      </xdr:spPr>
    </xdr:pic>
    <xdr:clientData/>
  </xdr:twoCellAnchor>
  <xdr:twoCellAnchor editAs="oneCell">
    <xdr:from>
      <xdr:col>0</xdr:col>
      <xdr:colOff>314325</xdr:colOff>
      <xdr:row>9</xdr:row>
      <xdr:rowOff>114299</xdr:rowOff>
    </xdr:from>
    <xdr:to>
      <xdr:col>0</xdr:col>
      <xdr:colOff>3119503</xdr:colOff>
      <xdr:row>9</xdr:row>
      <xdr:rowOff>952500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xmlns="" id="{ECB2F99B-F7F6-494F-9DA1-3029F1A000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314325" y="9496424"/>
          <a:ext cx="2805178" cy="838201"/>
        </a:xfrm>
        <a:prstGeom prst="rect">
          <a:avLst/>
        </a:prstGeom>
      </xdr:spPr>
    </xdr:pic>
    <xdr:clientData/>
  </xdr:twoCellAnchor>
  <xdr:twoCellAnchor editAs="oneCell">
    <xdr:from>
      <xdr:col>0</xdr:col>
      <xdr:colOff>333375</xdr:colOff>
      <xdr:row>10</xdr:row>
      <xdr:rowOff>123825</xdr:rowOff>
    </xdr:from>
    <xdr:to>
      <xdr:col>0</xdr:col>
      <xdr:colOff>2930960</xdr:colOff>
      <xdr:row>10</xdr:row>
      <xdr:rowOff>923925</xdr:rowOff>
    </xdr:to>
    <xdr:pic>
      <xdr:nvPicPr>
        <xdr:cNvPr id="22" name="Imagen 21">
          <a:extLst>
            <a:ext uri="{FF2B5EF4-FFF2-40B4-BE49-F238E27FC236}">
              <a16:creationId xmlns:a16="http://schemas.microsoft.com/office/drawing/2014/main" xmlns="" id="{7E04C833-EB22-4441-8952-8339FB167E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333375" y="10563225"/>
          <a:ext cx="2597585" cy="800100"/>
        </a:xfrm>
        <a:prstGeom prst="rect">
          <a:avLst/>
        </a:prstGeom>
      </xdr:spPr>
    </xdr:pic>
    <xdr:clientData/>
  </xdr:twoCellAnchor>
  <xdr:twoCellAnchor editAs="oneCell">
    <xdr:from>
      <xdr:col>0</xdr:col>
      <xdr:colOff>85725</xdr:colOff>
      <xdr:row>11</xdr:row>
      <xdr:rowOff>180975</xdr:rowOff>
    </xdr:from>
    <xdr:to>
      <xdr:col>0</xdr:col>
      <xdr:colOff>3542868</xdr:colOff>
      <xdr:row>11</xdr:row>
      <xdr:rowOff>923832</xdr:rowOff>
    </xdr:to>
    <xdr:pic>
      <xdr:nvPicPr>
        <xdr:cNvPr id="23" name="Imagen 22">
          <a:extLst>
            <a:ext uri="{FF2B5EF4-FFF2-40B4-BE49-F238E27FC236}">
              <a16:creationId xmlns:a16="http://schemas.microsoft.com/office/drawing/2014/main" xmlns="" id="{FC5B64A3-BF63-42A7-A839-B9316A8DE1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85725" y="11677650"/>
          <a:ext cx="3457143" cy="742857"/>
        </a:xfrm>
        <a:prstGeom prst="rect">
          <a:avLst/>
        </a:prstGeom>
      </xdr:spPr>
    </xdr:pic>
    <xdr:clientData/>
  </xdr:twoCellAnchor>
  <xdr:twoCellAnchor editAs="oneCell">
    <xdr:from>
      <xdr:col>0</xdr:col>
      <xdr:colOff>247650</xdr:colOff>
      <xdr:row>12</xdr:row>
      <xdr:rowOff>76200</xdr:rowOff>
    </xdr:from>
    <xdr:to>
      <xdr:col>0</xdr:col>
      <xdr:colOff>3052692</xdr:colOff>
      <xdr:row>12</xdr:row>
      <xdr:rowOff>838200</xdr:rowOff>
    </xdr:to>
    <xdr:pic>
      <xdr:nvPicPr>
        <xdr:cNvPr id="24" name="Imagen 23">
          <a:extLst>
            <a:ext uri="{FF2B5EF4-FFF2-40B4-BE49-F238E27FC236}">
              <a16:creationId xmlns:a16="http://schemas.microsoft.com/office/drawing/2014/main" xmlns="" id="{248E0415-74D7-404C-861A-1B75670453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247650" y="12630150"/>
          <a:ext cx="2805042" cy="762000"/>
        </a:xfrm>
        <a:prstGeom prst="rect">
          <a:avLst/>
        </a:prstGeom>
      </xdr:spPr>
    </xdr:pic>
    <xdr:clientData/>
  </xdr:twoCellAnchor>
  <xdr:oneCellAnchor>
    <xdr:from>
      <xdr:col>0</xdr:col>
      <xdr:colOff>247650</xdr:colOff>
      <xdr:row>13</xdr:row>
      <xdr:rowOff>76200</xdr:rowOff>
    </xdr:from>
    <xdr:ext cx="2805042" cy="762000"/>
    <xdr:pic>
      <xdr:nvPicPr>
        <xdr:cNvPr id="25" name="Imagen 24">
          <a:extLst>
            <a:ext uri="{FF2B5EF4-FFF2-40B4-BE49-F238E27FC236}">
              <a16:creationId xmlns:a16="http://schemas.microsoft.com/office/drawing/2014/main" xmlns="" id="{12F42DAF-C742-4A17-B3E5-CB36DDD3B7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247650" y="12630150"/>
          <a:ext cx="2805042" cy="762000"/>
        </a:xfrm>
        <a:prstGeom prst="rect">
          <a:avLst/>
        </a:prstGeom>
      </xdr:spPr>
    </xdr:pic>
    <xdr:clientData/>
  </xdr:oneCellAnchor>
  <xdr:twoCellAnchor editAs="oneCell">
    <xdr:from>
      <xdr:col>0</xdr:col>
      <xdr:colOff>76200</xdr:colOff>
      <xdr:row>14</xdr:row>
      <xdr:rowOff>85725</xdr:rowOff>
    </xdr:from>
    <xdr:to>
      <xdr:col>0</xdr:col>
      <xdr:colOff>3552390</xdr:colOff>
      <xdr:row>14</xdr:row>
      <xdr:rowOff>838106</xdr:rowOff>
    </xdr:to>
    <xdr:pic>
      <xdr:nvPicPr>
        <xdr:cNvPr id="26" name="Imagen 25">
          <a:extLst>
            <a:ext uri="{FF2B5EF4-FFF2-40B4-BE49-F238E27FC236}">
              <a16:creationId xmlns:a16="http://schemas.microsoft.com/office/drawing/2014/main" xmlns="" id="{B36647D4-33C0-431A-A2B7-8CCE54E923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76200" y="14573250"/>
          <a:ext cx="3476190" cy="752381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15</xdr:row>
      <xdr:rowOff>57983</xdr:rowOff>
    </xdr:from>
    <xdr:to>
      <xdr:col>0</xdr:col>
      <xdr:colOff>3543300</xdr:colOff>
      <xdr:row>15</xdr:row>
      <xdr:rowOff>819054</xdr:rowOff>
    </xdr:to>
    <xdr:pic>
      <xdr:nvPicPr>
        <xdr:cNvPr id="27" name="Imagen 26">
          <a:extLst>
            <a:ext uri="{FF2B5EF4-FFF2-40B4-BE49-F238E27FC236}">
              <a16:creationId xmlns:a16="http://schemas.microsoft.com/office/drawing/2014/main" xmlns="" id="{860E3258-78BF-4034-895E-787DF4E7CC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76200" y="15526583"/>
          <a:ext cx="3467100" cy="761071"/>
        </a:xfrm>
        <a:prstGeom prst="rect">
          <a:avLst/>
        </a:prstGeom>
      </xdr:spPr>
    </xdr:pic>
    <xdr:clientData/>
  </xdr:twoCellAnchor>
  <xdr:twoCellAnchor editAs="oneCell">
    <xdr:from>
      <xdr:col>0</xdr:col>
      <xdr:colOff>219075</xdr:colOff>
      <xdr:row>16</xdr:row>
      <xdr:rowOff>104775</xdr:rowOff>
    </xdr:from>
    <xdr:to>
      <xdr:col>0</xdr:col>
      <xdr:colOff>3466694</xdr:colOff>
      <xdr:row>16</xdr:row>
      <xdr:rowOff>885727</xdr:rowOff>
    </xdr:to>
    <xdr:pic>
      <xdr:nvPicPr>
        <xdr:cNvPr id="28" name="Imagen 27">
          <a:extLst>
            <a:ext uri="{FF2B5EF4-FFF2-40B4-BE49-F238E27FC236}">
              <a16:creationId xmlns:a16="http://schemas.microsoft.com/office/drawing/2014/main" xmlns="" id="{7EB7B32D-0F89-46F4-ABA4-2D3ACA51E2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219075" y="16516350"/>
          <a:ext cx="3247619" cy="780952"/>
        </a:xfrm>
        <a:prstGeom prst="rect">
          <a:avLst/>
        </a:prstGeom>
      </xdr:spPr>
    </xdr:pic>
    <xdr:clientData/>
  </xdr:twoCellAnchor>
  <xdr:oneCellAnchor>
    <xdr:from>
      <xdr:col>0</xdr:col>
      <xdr:colOff>219075</xdr:colOff>
      <xdr:row>17</xdr:row>
      <xdr:rowOff>104775</xdr:rowOff>
    </xdr:from>
    <xdr:ext cx="3247619" cy="780952"/>
    <xdr:pic>
      <xdr:nvPicPr>
        <xdr:cNvPr id="29" name="Imagen 28">
          <a:extLst>
            <a:ext uri="{FF2B5EF4-FFF2-40B4-BE49-F238E27FC236}">
              <a16:creationId xmlns:a16="http://schemas.microsoft.com/office/drawing/2014/main" xmlns="" id="{213F3790-C575-42AA-9A09-8700B7D7E4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219075" y="16516350"/>
          <a:ext cx="3247619" cy="780952"/>
        </a:xfrm>
        <a:prstGeom prst="rect">
          <a:avLst/>
        </a:prstGeom>
      </xdr:spPr>
    </xdr:pic>
    <xdr:clientData/>
  </xdr:oneCellAnchor>
  <xdr:twoCellAnchor editAs="oneCell">
    <xdr:from>
      <xdr:col>0</xdr:col>
      <xdr:colOff>400050</xdr:colOff>
      <xdr:row>18</xdr:row>
      <xdr:rowOff>76200</xdr:rowOff>
    </xdr:from>
    <xdr:to>
      <xdr:col>0</xdr:col>
      <xdr:colOff>2819098</xdr:colOff>
      <xdr:row>18</xdr:row>
      <xdr:rowOff>866676</xdr:rowOff>
    </xdr:to>
    <xdr:pic>
      <xdr:nvPicPr>
        <xdr:cNvPr id="30" name="Imagen 29">
          <a:extLst>
            <a:ext uri="{FF2B5EF4-FFF2-40B4-BE49-F238E27FC236}">
              <a16:creationId xmlns:a16="http://schemas.microsoft.com/office/drawing/2014/main" xmlns="" id="{FD8D2374-6223-44B2-A1A7-53363A4FB6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400050" y="18507075"/>
          <a:ext cx="2419048" cy="790476"/>
        </a:xfrm>
        <a:prstGeom prst="rect">
          <a:avLst/>
        </a:prstGeom>
      </xdr:spPr>
    </xdr:pic>
    <xdr:clientData/>
  </xdr:twoCellAnchor>
  <xdr:oneCellAnchor>
    <xdr:from>
      <xdr:col>0</xdr:col>
      <xdr:colOff>400050</xdr:colOff>
      <xdr:row>19</xdr:row>
      <xdr:rowOff>76200</xdr:rowOff>
    </xdr:from>
    <xdr:ext cx="2419048" cy="790476"/>
    <xdr:pic>
      <xdr:nvPicPr>
        <xdr:cNvPr id="31" name="Imagen 30">
          <a:extLst>
            <a:ext uri="{FF2B5EF4-FFF2-40B4-BE49-F238E27FC236}">
              <a16:creationId xmlns:a16="http://schemas.microsoft.com/office/drawing/2014/main" xmlns="" id="{D5B75A5B-1DB4-4563-B46E-57C90E5BAD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400050" y="18507075"/>
          <a:ext cx="2419048" cy="790476"/>
        </a:xfrm>
        <a:prstGeom prst="rect">
          <a:avLst/>
        </a:prstGeom>
      </xdr:spPr>
    </xdr:pic>
    <xdr:clientData/>
  </xdr:oneCellAnchor>
  <xdr:twoCellAnchor editAs="oneCell">
    <xdr:from>
      <xdr:col>0</xdr:col>
      <xdr:colOff>66675</xdr:colOff>
      <xdr:row>20</xdr:row>
      <xdr:rowOff>104775</xdr:rowOff>
    </xdr:from>
    <xdr:to>
      <xdr:col>0</xdr:col>
      <xdr:colOff>3514294</xdr:colOff>
      <xdr:row>20</xdr:row>
      <xdr:rowOff>885727</xdr:rowOff>
    </xdr:to>
    <xdr:pic>
      <xdr:nvPicPr>
        <xdr:cNvPr id="32" name="Imagen 31">
          <a:extLst>
            <a:ext uri="{FF2B5EF4-FFF2-40B4-BE49-F238E27FC236}">
              <a16:creationId xmlns:a16="http://schemas.microsoft.com/office/drawing/2014/main" xmlns="" id="{14D9D5AD-B790-4721-B7A1-32A6114009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66675" y="20497800"/>
          <a:ext cx="3447619" cy="780952"/>
        </a:xfrm>
        <a:prstGeom prst="rect">
          <a:avLst/>
        </a:prstGeom>
      </xdr:spPr>
    </xdr:pic>
    <xdr:clientData/>
  </xdr:twoCellAnchor>
  <xdr:twoCellAnchor editAs="oneCell">
    <xdr:from>
      <xdr:col>0</xdr:col>
      <xdr:colOff>1114425</xdr:colOff>
      <xdr:row>21</xdr:row>
      <xdr:rowOff>76200</xdr:rowOff>
    </xdr:from>
    <xdr:to>
      <xdr:col>0</xdr:col>
      <xdr:colOff>2323949</xdr:colOff>
      <xdr:row>21</xdr:row>
      <xdr:rowOff>809533</xdr:rowOff>
    </xdr:to>
    <xdr:pic>
      <xdr:nvPicPr>
        <xdr:cNvPr id="33" name="Imagen 32">
          <a:extLst>
            <a:ext uri="{FF2B5EF4-FFF2-40B4-BE49-F238E27FC236}">
              <a16:creationId xmlns:a16="http://schemas.microsoft.com/office/drawing/2014/main" xmlns="" id="{EBC7E9EF-1121-4623-85C8-0F7D62F8DA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114425" y="21469350"/>
          <a:ext cx="1209524" cy="733333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476250</xdr:colOff>
      <xdr:row>22</xdr:row>
      <xdr:rowOff>85725</xdr:rowOff>
    </xdr:from>
    <xdr:to>
      <xdr:col>0</xdr:col>
      <xdr:colOff>2752440</xdr:colOff>
      <xdr:row>22</xdr:row>
      <xdr:rowOff>780963</xdr:rowOff>
    </xdr:to>
    <xdr:pic>
      <xdr:nvPicPr>
        <xdr:cNvPr id="34" name="Imagen 33">
          <a:extLst>
            <a:ext uri="{FF2B5EF4-FFF2-40B4-BE49-F238E27FC236}">
              <a16:creationId xmlns:a16="http://schemas.microsoft.com/office/drawing/2014/main" xmlns="" id="{E7B11202-61BF-4EEC-860A-5D13FEFB06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476250" y="22450425"/>
          <a:ext cx="2276190" cy="695238"/>
        </a:xfrm>
        <a:prstGeom prst="rect">
          <a:avLst/>
        </a:prstGeom>
      </xdr:spPr>
    </xdr:pic>
    <xdr:clientData/>
  </xdr:twoCellAnchor>
  <xdr:oneCellAnchor>
    <xdr:from>
      <xdr:col>0</xdr:col>
      <xdr:colOff>476250</xdr:colOff>
      <xdr:row>23</xdr:row>
      <xdr:rowOff>85725</xdr:rowOff>
    </xdr:from>
    <xdr:ext cx="2276190" cy="695238"/>
    <xdr:pic>
      <xdr:nvPicPr>
        <xdr:cNvPr id="35" name="Imagen 34">
          <a:extLst>
            <a:ext uri="{FF2B5EF4-FFF2-40B4-BE49-F238E27FC236}">
              <a16:creationId xmlns:a16="http://schemas.microsoft.com/office/drawing/2014/main" xmlns="" id="{6245017A-B739-4D53-9F3E-145DF2A7AD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476250" y="22450425"/>
          <a:ext cx="2276190" cy="695238"/>
        </a:xfrm>
        <a:prstGeom prst="rect">
          <a:avLst/>
        </a:prstGeom>
      </xdr:spPr>
    </xdr:pic>
    <xdr:clientData/>
  </xdr:oneCellAnchor>
  <xdr:twoCellAnchor editAs="oneCell">
    <xdr:from>
      <xdr:col>0</xdr:col>
      <xdr:colOff>95250</xdr:colOff>
      <xdr:row>24</xdr:row>
      <xdr:rowOff>104775</xdr:rowOff>
    </xdr:from>
    <xdr:to>
      <xdr:col>0</xdr:col>
      <xdr:colOff>3476202</xdr:colOff>
      <xdr:row>24</xdr:row>
      <xdr:rowOff>857156</xdr:rowOff>
    </xdr:to>
    <xdr:pic>
      <xdr:nvPicPr>
        <xdr:cNvPr id="36" name="Imagen 35">
          <a:extLst>
            <a:ext uri="{FF2B5EF4-FFF2-40B4-BE49-F238E27FC236}">
              <a16:creationId xmlns:a16="http://schemas.microsoft.com/office/drawing/2014/main" xmlns="" id="{A0AAA982-4C89-4B13-AE1E-3720AC3E8C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95250" y="24298275"/>
          <a:ext cx="3380952" cy="752381"/>
        </a:xfrm>
        <a:prstGeom prst="rect">
          <a:avLst/>
        </a:prstGeom>
      </xdr:spPr>
    </xdr:pic>
    <xdr:clientData/>
  </xdr:twoCellAnchor>
  <xdr:twoCellAnchor editAs="oneCell">
    <xdr:from>
      <xdr:col>0</xdr:col>
      <xdr:colOff>76201</xdr:colOff>
      <xdr:row>25</xdr:row>
      <xdr:rowOff>109629</xdr:rowOff>
    </xdr:from>
    <xdr:to>
      <xdr:col>0</xdr:col>
      <xdr:colOff>3505201</xdr:colOff>
      <xdr:row>25</xdr:row>
      <xdr:rowOff>895249</xdr:rowOff>
    </xdr:to>
    <xdr:pic>
      <xdr:nvPicPr>
        <xdr:cNvPr id="37" name="Imagen 36">
          <a:extLst>
            <a:ext uri="{FF2B5EF4-FFF2-40B4-BE49-F238E27FC236}">
              <a16:creationId xmlns:a16="http://schemas.microsoft.com/office/drawing/2014/main" xmlns="" id="{8ACC0E6D-86FC-4DD5-9171-CFCCB9F367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76201" y="25369929"/>
          <a:ext cx="3429000" cy="785620"/>
        </a:xfrm>
        <a:prstGeom prst="rect">
          <a:avLst/>
        </a:prstGeom>
      </xdr:spPr>
    </xdr:pic>
    <xdr:clientData/>
  </xdr:twoCellAnchor>
  <xdr:twoCellAnchor editAs="oneCell">
    <xdr:from>
      <xdr:col>0</xdr:col>
      <xdr:colOff>542925</xdr:colOff>
      <xdr:row>26</xdr:row>
      <xdr:rowOff>85725</xdr:rowOff>
    </xdr:from>
    <xdr:to>
      <xdr:col>0</xdr:col>
      <xdr:colOff>2771496</xdr:colOff>
      <xdr:row>26</xdr:row>
      <xdr:rowOff>866677</xdr:rowOff>
    </xdr:to>
    <xdr:pic>
      <xdr:nvPicPr>
        <xdr:cNvPr id="38" name="Imagen 37">
          <a:extLst>
            <a:ext uri="{FF2B5EF4-FFF2-40B4-BE49-F238E27FC236}">
              <a16:creationId xmlns:a16="http://schemas.microsoft.com/office/drawing/2014/main" xmlns="" id="{CB737CD9-8FB4-4221-8FC8-727D064258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542925" y="26412825"/>
          <a:ext cx="2228571" cy="780952"/>
        </a:xfrm>
        <a:prstGeom prst="rect">
          <a:avLst/>
        </a:prstGeom>
      </xdr:spPr>
    </xdr:pic>
    <xdr:clientData/>
  </xdr:twoCellAnchor>
  <xdr:oneCellAnchor>
    <xdr:from>
      <xdr:col>0</xdr:col>
      <xdr:colOff>542925</xdr:colOff>
      <xdr:row>27</xdr:row>
      <xdr:rowOff>85725</xdr:rowOff>
    </xdr:from>
    <xdr:ext cx="2228571" cy="780952"/>
    <xdr:pic>
      <xdr:nvPicPr>
        <xdr:cNvPr id="39" name="Imagen 38">
          <a:extLst>
            <a:ext uri="{FF2B5EF4-FFF2-40B4-BE49-F238E27FC236}">
              <a16:creationId xmlns:a16="http://schemas.microsoft.com/office/drawing/2014/main" xmlns="" id="{953E9976-4509-4A99-9932-676E1F1877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542925" y="26412825"/>
          <a:ext cx="2228571" cy="780952"/>
        </a:xfrm>
        <a:prstGeom prst="rect">
          <a:avLst/>
        </a:prstGeom>
      </xdr:spPr>
    </xdr:pic>
    <xdr:clientData/>
  </xdr:oneCellAnchor>
  <xdr:twoCellAnchor editAs="oneCell">
    <xdr:from>
      <xdr:col>0</xdr:col>
      <xdr:colOff>85726</xdr:colOff>
      <xdr:row>28</xdr:row>
      <xdr:rowOff>82283</xdr:rowOff>
    </xdr:from>
    <xdr:to>
      <xdr:col>0</xdr:col>
      <xdr:colOff>3495676</xdr:colOff>
      <xdr:row>28</xdr:row>
      <xdr:rowOff>771433</xdr:rowOff>
    </xdr:to>
    <xdr:pic>
      <xdr:nvPicPr>
        <xdr:cNvPr id="40" name="Imagen 39">
          <a:extLst>
            <a:ext uri="{FF2B5EF4-FFF2-40B4-BE49-F238E27FC236}">
              <a16:creationId xmlns:a16="http://schemas.microsoft.com/office/drawing/2014/main" xmlns="" id="{09A41291-991D-49D7-BEC1-2B3110438E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85726" y="28362008"/>
          <a:ext cx="3409950" cy="689150"/>
        </a:xfrm>
        <a:prstGeom prst="rect">
          <a:avLst/>
        </a:prstGeom>
      </xdr:spPr>
    </xdr:pic>
    <xdr:clientData/>
  </xdr:twoCellAnchor>
  <xdr:twoCellAnchor editAs="oneCell">
    <xdr:from>
      <xdr:col>0</xdr:col>
      <xdr:colOff>371475</xdr:colOff>
      <xdr:row>29</xdr:row>
      <xdr:rowOff>76200</xdr:rowOff>
    </xdr:from>
    <xdr:to>
      <xdr:col>0</xdr:col>
      <xdr:colOff>2733380</xdr:colOff>
      <xdr:row>29</xdr:row>
      <xdr:rowOff>790486</xdr:rowOff>
    </xdr:to>
    <xdr:pic>
      <xdr:nvPicPr>
        <xdr:cNvPr id="41" name="Imagen 40">
          <a:extLst>
            <a:ext uri="{FF2B5EF4-FFF2-40B4-BE49-F238E27FC236}">
              <a16:creationId xmlns:a16="http://schemas.microsoft.com/office/drawing/2014/main" xmlns="" id="{AC71AC94-12E3-41B9-975F-1A344FC266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371475" y="29251275"/>
          <a:ext cx="2361905" cy="714286"/>
        </a:xfrm>
        <a:prstGeom prst="rect">
          <a:avLst/>
        </a:prstGeom>
      </xdr:spPr>
    </xdr:pic>
    <xdr:clientData/>
  </xdr:twoCellAnchor>
  <xdr:twoCellAnchor editAs="oneCell">
    <xdr:from>
      <xdr:col>0</xdr:col>
      <xdr:colOff>533400</xdr:colOff>
      <xdr:row>30</xdr:row>
      <xdr:rowOff>95250</xdr:rowOff>
    </xdr:from>
    <xdr:to>
      <xdr:col>0</xdr:col>
      <xdr:colOff>2771495</xdr:colOff>
      <xdr:row>30</xdr:row>
      <xdr:rowOff>847631</xdr:rowOff>
    </xdr:to>
    <xdr:pic>
      <xdr:nvPicPr>
        <xdr:cNvPr id="42" name="Imagen 41">
          <a:extLst>
            <a:ext uri="{FF2B5EF4-FFF2-40B4-BE49-F238E27FC236}">
              <a16:creationId xmlns:a16="http://schemas.microsoft.com/office/drawing/2014/main" xmlns="" id="{E54CC5CD-98E2-41FF-8E2E-9D66B95D82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533400" y="30194250"/>
          <a:ext cx="2238095" cy="752381"/>
        </a:xfrm>
        <a:prstGeom prst="rect">
          <a:avLst/>
        </a:prstGeom>
      </xdr:spPr>
    </xdr:pic>
    <xdr:clientData/>
  </xdr:twoCellAnchor>
  <xdr:twoCellAnchor editAs="oneCell">
    <xdr:from>
      <xdr:col>0</xdr:col>
      <xdr:colOff>1133475</xdr:colOff>
      <xdr:row>31</xdr:row>
      <xdr:rowOff>47625</xdr:rowOff>
    </xdr:from>
    <xdr:to>
      <xdr:col>0</xdr:col>
      <xdr:colOff>2266808</xdr:colOff>
      <xdr:row>31</xdr:row>
      <xdr:rowOff>828577</xdr:rowOff>
    </xdr:to>
    <xdr:pic>
      <xdr:nvPicPr>
        <xdr:cNvPr id="43" name="Imagen 42">
          <a:extLst>
            <a:ext uri="{FF2B5EF4-FFF2-40B4-BE49-F238E27FC236}">
              <a16:creationId xmlns:a16="http://schemas.microsoft.com/office/drawing/2014/main" xmlns="" id="{73A97381-C184-4990-8A5F-AA835B1913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133475" y="31146750"/>
          <a:ext cx="1133333" cy="780952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32</xdr:row>
      <xdr:rowOff>76200</xdr:rowOff>
    </xdr:from>
    <xdr:to>
      <xdr:col>0</xdr:col>
      <xdr:colOff>3485726</xdr:colOff>
      <xdr:row>32</xdr:row>
      <xdr:rowOff>742867</xdr:rowOff>
    </xdr:to>
    <xdr:pic>
      <xdr:nvPicPr>
        <xdr:cNvPr id="44" name="Imagen 43">
          <a:extLst>
            <a:ext uri="{FF2B5EF4-FFF2-40B4-BE49-F238E27FC236}">
              <a16:creationId xmlns:a16="http://schemas.microsoft.com/office/drawing/2014/main" xmlns="" id="{484411A0-B02C-4719-BF3A-713475C88F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95250" y="32137350"/>
          <a:ext cx="3390476" cy="666667"/>
        </a:xfrm>
        <a:prstGeom prst="rect">
          <a:avLst/>
        </a:prstGeom>
      </xdr:spPr>
    </xdr:pic>
    <xdr:clientData/>
  </xdr:twoCellAnchor>
  <xdr:oneCellAnchor>
    <xdr:from>
      <xdr:col>0</xdr:col>
      <xdr:colOff>95250</xdr:colOff>
      <xdr:row>33</xdr:row>
      <xdr:rowOff>76200</xdr:rowOff>
    </xdr:from>
    <xdr:ext cx="3390476" cy="666667"/>
    <xdr:pic>
      <xdr:nvPicPr>
        <xdr:cNvPr id="45" name="Imagen 44">
          <a:extLst>
            <a:ext uri="{FF2B5EF4-FFF2-40B4-BE49-F238E27FC236}">
              <a16:creationId xmlns:a16="http://schemas.microsoft.com/office/drawing/2014/main" xmlns="" id="{FE29DA8C-186B-48F5-955A-FBD5415AAE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95250" y="32137350"/>
          <a:ext cx="3390476" cy="666667"/>
        </a:xfrm>
        <a:prstGeom prst="rect">
          <a:avLst/>
        </a:prstGeom>
      </xdr:spPr>
    </xdr:pic>
    <xdr:clientData/>
  </xdr:oneCellAnchor>
  <xdr:oneCellAnchor>
    <xdr:from>
      <xdr:col>0</xdr:col>
      <xdr:colOff>95250</xdr:colOff>
      <xdr:row>34</xdr:row>
      <xdr:rowOff>76200</xdr:rowOff>
    </xdr:from>
    <xdr:ext cx="3390476" cy="666667"/>
    <xdr:pic>
      <xdr:nvPicPr>
        <xdr:cNvPr id="46" name="Imagen 45">
          <a:extLst>
            <a:ext uri="{FF2B5EF4-FFF2-40B4-BE49-F238E27FC236}">
              <a16:creationId xmlns:a16="http://schemas.microsoft.com/office/drawing/2014/main" xmlns="" id="{C73382FC-D6CE-4C96-BA4D-5074E9978B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95250" y="32994600"/>
          <a:ext cx="3390476" cy="666667"/>
        </a:xfrm>
        <a:prstGeom prst="rect">
          <a:avLst/>
        </a:prstGeom>
      </xdr:spPr>
    </xdr:pic>
    <xdr:clientData/>
  </xdr:oneCellAnchor>
  <xdr:twoCellAnchor editAs="oneCell">
    <xdr:from>
      <xdr:col>0</xdr:col>
      <xdr:colOff>466725</xdr:colOff>
      <xdr:row>35</xdr:row>
      <xdr:rowOff>66675</xdr:rowOff>
    </xdr:from>
    <xdr:to>
      <xdr:col>0</xdr:col>
      <xdr:colOff>2761963</xdr:colOff>
      <xdr:row>35</xdr:row>
      <xdr:rowOff>838104</xdr:rowOff>
    </xdr:to>
    <xdr:pic>
      <xdr:nvPicPr>
        <xdr:cNvPr id="47" name="Imagen 46">
          <a:extLst>
            <a:ext uri="{FF2B5EF4-FFF2-40B4-BE49-F238E27FC236}">
              <a16:creationId xmlns:a16="http://schemas.microsoft.com/office/drawing/2014/main" xmlns="" id="{304165DA-E09C-4BB8-92BD-0686C10F83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466725" y="34737675"/>
          <a:ext cx="2295238" cy="771429"/>
        </a:xfrm>
        <a:prstGeom prst="rect">
          <a:avLst/>
        </a:prstGeom>
      </xdr:spPr>
    </xdr:pic>
    <xdr:clientData/>
  </xdr:twoCellAnchor>
  <xdr:twoCellAnchor editAs="oneCell">
    <xdr:from>
      <xdr:col>0</xdr:col>
      <xdr:colOff>352425</xdr:colOff>
      <xdr:row>36</xdr:row>
      <xdr:rowOff>104775</xdr:rowOff>
    </xdr:from>
    <xdr:to>
      <xdr:col>0</xdr:col>
      <xdr:colOff>2838139</xdr:colOff>
      <xdr:row>36</xdr:row>
      <xdr:rowOff>771442</xdr:rowOff>
    </xdr:to>
    <xdr:pic>
      <xdr:nvPicPr>
        <xdr:cNvPr id="48" name="Imagen 47">
          <a:extLst>
            <a:ext uri="{FF2B5EF4-FFF2-40B4-BE49-F238E27FC236}">
              <a16:creationId xmlns:a16="http://schemas.microsoft.com/office/drawing/2014/main" xmlns="" id="{A0025B26-309B-4FD4-AA23-3E601B52EE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352425" y="35756850"/>
          <a:ext cx="2485714" cy="666667"/>
        </a:xfrm>
        <a:prstGeom prst="rect">
          <a:avLst/>
        </a:prstGeom>
      </xdr:spPr>
    </xdr:pic>
    <xdr:clientData/>
  </xdr:twoCellAnchor>
  <xdr:twoCellAnchor editAs="oneCell">
    <xdr:from>
      <xdr:col>0</xdr:col>
      <xdr:colOff>495300</xdr:colOff>
      <xdr:row>37</xdr:row>
      <xdr:rowOff>95250</xdr:rowOff>
    </xdr:from>
    <xdr:to>
      <xdr:col>0</xdr:col>
      <xdr:colOff>2819109</xdr:colOff>
      <xdr:row>37</xdr:row>
      <xdr:rowOff>933345</xdr:rowOff>
    </xdr:to>
    <xdr:pic>
      <xdr:nvPicPr>
        <xdr:cNvPr id="49" name="Imagen 48">
          <a:extLst>
            <a:ext uri="{FF2B5EF4-FFF2-40B4-BE49-F238E27FC236}">
              <a16:creationId xmlns:a16="http://schemas.microsoft.com/office/drawing/2014/main" xmlns="" id="{905943ED-675F-46B4-85A2-0F1130E354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495300" y="36623625"/>
          <a:ext cx="2323809" cy="838095"/>
        </a:xfrm>
        <a:prstGeom prst="rect">
          <a:avLst/>
        </a:prstGeom>
      </xdr:spPr>
    </xdr:pic>
    <xdr:clientData/>
  </xdr:twoCellAnchor>
  <xdr:twoCellAnchor editAs="oneCell">
    <xdr:from>
      <xdr:col>0</xdr:col>
      <xdr:colOff>352425</xdr:colOff>
      <xdr:row>38</xdr:row>
      <xdr:rowOff>85725</xdr:rowOff>
    </xdr:from>
    <xdr:to>
      <xdr:col>0</xdr:col>
      <xdr:colOff>2714330</xdr:colOff>
      <xdr:row>38</xdr:row>
      <xdr:rowOff>876201</xdr:rowOff>
    </xdr:to>
    <xdr:pic>
      <xdr:nvPicPr>
        <xdr:cNvPr id="50" name="Imagen 49">
          <a:extLst>
            <a:ext uri="{FF2B5EF4-FFF2-40B4-BE49-F238E27FC236}">
              <a16:creationId xmlns:a16="http://schemas.microsoft.com/office/drawing/2014/main" xmlns="" id="{107CB0A3-8464-4E41-9813-2A3E310731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352425" y="37690425"/>
          <a:ext cx="2361905" cy="790476"/>
        </a:xfrm>
        <a:prstGeom prst="rect">
          <a:avLst/>
        </a:prstGeom>
      </xdr:spPr>
    </xdr:pic>
    <xdr:clientData/>
  </xdr:twoCellAnchor>
  <xdr:twoCellAnchor editAs="oneCell">
    <xdr:from>
      <xdr:col>0</xdr:col>
      <xdr:colOff>371475</xdr:colOff>
      <xdr:row>39</xdr:row>
      <xdr:rowOff>66675</xdr:rowOff>
    </xdr:from>
    <xdr:to>
      <xdr:col>0</xdr:col>
      <xdr:colOff>2733380</xdr:colOff>
      <xdr:row>39</xdr:row>
      <xdr:rowOff>857151</xdr:rowOff>
    </xdr:to>
    <xdr:pic>
      <xdr:nvPicPr>
        <xdr:cNvPr id="51" name="Imagen 50">
          <a:extLst>
            <a:ext uri="{FF2B5EF4-FFF2-40B4-BE49-F238E27FC236}">
              <a16:creationId xmlns:a16="http://schemas.microsoft.com/office/drawing/2014/main" xmlns="" id="{BA33AB99-42F0-4AF3-BD2B-9B54966A27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371475" y="38661975"/>
          <a:ext cx="2361905" cy="790476"/>
        </a:xfrm>
        <a:prstGeom prst="rect">
          <a:avLst/>
        </a:prstGeom>
      </xdr:spPr>
    </xdr:pic>
    <xdr:clientData/>
  </xdr:twoCellAnchor>
  <xdr:twoCellAnchor editAs="oneCell">
    <xdr:from>
      <xdr:col>0</xdr:col>
      <xdr:colOff>971550</xdr:colOff>
      <xdr:row>40</xdr:row>
      <xdr:rowOff>66675</xdr:rowOff>
    </xdr:from>
    <xdr:to>
      <xdr:col>0</xdr:col>
      <xdr:colOff>2142979</xdr:colOff>
      <xdr:row>40</xdr:row>
      <xdr:rowOff>857151</xdr:rowOff>
    </xdr:to>
    <xdr:pic>
      <xdr:nvPicPr>
        <xdr:cNvPr id="52" name="Imagen 51">
          <a:extLst>
            <a:ext uri="{FF2B5EF4-FFF2-40B4-BE49-F238E27FC236}">
              <a16:creationId xmlns:a16="http://schemas.microsoft.com/office/drawing/2014/main" xmlns="" id="{E9309A7A-C3DB-4C28-B36C-D31BBC6876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971550" y="39614475"/>
          <a:ext cx="1171429" cy="790476"/>
        </a:xfrm>
        <a:prstGeom prst="rect">
          <a:avLst/>
        </a:prstGeom>
      </xdr:spPr>
    </xdr:pic>
    <xdr:clientData/>
  </xdr:twoCellAnchor>
  <xdr:oneCellAnchor>
    <xdr:from>
      <xdr:col>0</xdr:col>
      <xdr:colOff>971550</xdr:colOff>
      <xdr:row>41</xdr:row>
      <xdr:rowOff>66675</xdr:rowOff>
    </xdr:from>
    <xdr:ext cx="1171429" cy="790476"/>
    <xdr:pic>
      <xdr:nvPicPr>
        <xdr:cNvPr id="53" name="Imagen 52">
          <a:extLst>
            <a:ext uri="{FF2B5EF4-FFF2-40B4-BE49-F238E27FC236}">
              <a16:creationId xmlns:a16="http://schemas.microsoft.com/office/drawing/2014/main" xmlns="" id="{18098AF4-1022-4900-A825-C1FB5974CF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971550" y="39614475"/>
          <a:ext cx="1171429" cy="790476"/>
        </a:xfrm>
        <a:prstGeom prst="rect">
          <a:avLst/>
        </a:prstGeom>
      </xdr:spPr>
    </xdr:pic>
    <xdr:clientData/>
  </xdr:oneCellAnchor>
  <xdr:twoCellAnchor editAs="oneCell">
    <xdr:from>
      <xdr:col>0</xdr:col>
      <xdr:colOff>85726</xdr:colOff>
      <xdr:row>42</xdr:row>
      <xdr:rowOff>94964</xdr:rowOff>
    </xdr:from>
    <xdr:to>
      <xdr:col>0</xdr:col>
      <xdr:colOff>3476625</xdr:colOff>
      <xdr:row>42</xdr:row>
      <xdr:rowOff>771431</xdr:rowOff>
    </xdr:to>
    <xdr:pic>
      <xdr:nvPicPr>
        <xdr:cNvPr id="54" name="Imagen 53">
          <a:extLst>
            <a:ext uri="{FF2B5EF4-FFF2-40B4-BE49-F238E27FC236}">
              <a16:creationId xmlns:a16="http://schemas.microsoft.com/office/drawing/2014/main" xmlns="" id="{ED69F75D-F0A1-40C0-BB77-D759DF9E6D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85726" y="41528714"/>
          <a:ext cx="3390899" cy="676467"/>
        </a:xfrm>
        <a:prstGeom prst="rect">
          <a:avLst/>
        </a:prstGeom>
      </xdr:spPr>
    </xdr:pic>
    <xdr:clientData/>
  </xdr:twoCellAnchor>
  <xdr:twoCellAnchor editAs="oneCell">
    <xdr:from>
      <xdr:col>0</xdr:col>
      <xdr:colOff>95251</xdr:colOff>
      <xdr:row>46</xdr:row>
      <xdr:rowOff>114300</xdr:rowOff>
    </xdr:from>
    <xdr:to>
      <xdr:col>0</xdr:col>
      <xdr:colOff>3467101</xdr:colOff>
      <xdr:row>46</xdr:row>
      <xdr:rowOff>711399</xdr:rowOff>
    </xdr:to>
    <xdr:pic>
      <xdr:nvPicPr>
        <xdr:cNvPr id="55" name="Imagen 54">
          <a:extLst>
            <a:ext uri="{FF2B5EF4-FFF2-40B4-BE49-F238E27FC236}">
              <a16:creationId xmlns:a16="http://schemas.microsoft.com/office/drawing/2014/main" xmlns="" id="{16D69C6D-B038-4AC1-BE59-F3BE111B3E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95251" y="43138725"/>
          <a:ext cx="3371850" cy="597099"/>
        </a:xfrm>
        <a:prstGeom prst="rect">
          <a:avLst/>
        </a:prstGeom>
      </xdr:spPr>
    </xdr:pic>
    <xdr:clientData/>
  </xdr:twoCellAnchor>
  <xdr:twoCellAnchor editAs="oneCell">
    <xdr:from>
      <xdr:col>0</xdr:col>
      <xdr:colOff>590550</xdr:colOff>
      <xdr:row>47</xdr:row>
      <xdr:rowOff>76200</xdr:rowOff>
    </xdr:from>
    <xdr:to>
      <xdr:col>0</xdr:col>
      <xdr:colOff>2761979</xdr:colOff>
      <xdr:row>47</xdr:row>
      <xdr:rowOff>809533</xdr:rowOff>
    </xdr:to>
    <xdr:pic>
      <xdr:nvPicPr>
        <xdr:cNvPr id="56" name="Imagen 55">
          <a:extLst>
            <a:ext uri="{FF2B5EF4-FFF2-40B4-BE49-F238E27FC236}">
              <a16:creationId xmlns:a16="http://schemas.microsoft.com/office/drawing/2014/main" xmlns="" id="{5D80AFF6-1AAB-423B-B386-8609F7DF85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590550" y="43938825"/>
          <a:ext cx="2171429" cy="733333"/>
        </a:xfrm>
        <a:prstGeom prst="rect">
          <a:avLst/>
        </a:prstGeom>
      </xdr:spPr>
    </xdr:pic>
    <xdr:clientData/>
  </xdr:twoCellAnchor>
  <xdr:twoCellAnchor editAs="oneCell">
    <xdr:from>
      <xdr:col>0</xdr:col>
      <xdr:colOff>523875</xdr:colOff>
      <xdr:row>48</xdr:row>
      <xdr:rowOff>57150</xdr:rowOff>
    </xdr:from>
    <xdr:to>
      <xdr:col>0</xdr:col>
      <xdr:colOff>2695304</xdr:colOff>
      <xdr:row>48</xdr:row>
      <xdr:rowOff>790483</xdr:rowOff>
    </xdr:to>
    <xdr:pic>
      <xdr:nvPicPr>
        <xdr:cNvPr id="57" name="Imagen 56">
          <a:extLst>
            <a:ext uri="{FF2B5EF4-FFF2-40B4-BE49-F238E27FC236}">
              <a16:creationId xmlns:a16="http://schemas.microsoft.com/office/drawing/2014/main" xmlns="" id="{A432BDAE-EC11-491B-91EC-A56F496001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523875" y="44862750"/>
          <a:ext cx="2171429" cy="733333"/>
        </a:xfrm>
        <a:prstGeom prst="rect">
          <a:avLst/>
        </a:prstGeom>
      </xdr:spPr>
    </xdr:pic>
    <xdr:clientData/>
  </xdr:twoCellAnchor>
  <xdr:twoCellAnchor editAs="oneCell">
    <xdr:from>
      <xdr:col>0</xdr:col>
      <xdr:colOff>495300</xdr:colOff>
      <xdr:row>49</xdr:row>
      <xdr:rowOff>76200</xdr:rowOff>
    </xdr:from>
    <xdr:to>
      <xdr:col>0</xdr:col>
      <xdr:colOff>2876252</xdr:colOff>
      <xdr:row>49</xdr:row>
      <xdr:rowOff>961914</xdr:rowOff>
    </xdr:to>
    <xdr:pic>
      <xdr:nvPicPr>
        <xdr:cNvPr id="59" name="Imagen 58">
          <a:extLst>
            <a:ext uri="{FF2B5EF4-FFF2-40B4-BE49-F238E27FC236}">
              <a16:creationId xmlns:a16="http://schemas.microsoft.com/office/drawing/2014/main" xmlns="" id="{6787E050-1F40-40CE-8764-DFB82C1731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495300" y="45767625"/>
          <a:ext cx="2380952" cy="885714"/>
        </a:xfrm>
        <a:prstGeom prst="rect">
          <a:avLst/>
        </a:prstGeom>
      </xdr:spPr>
    </xdr:pic>
    <xdr:clientData/>
  </xdr:twoCellAnchor>
  <xdr:twoCellAnchor editAs="oneCell">
    <xdr:from>
      <xdr:col>0</xdr:col>
      <xdr:colOff>590550</xdr:colOff>
      <xdr:row>50</xdr:row>
      <xdr:rowOff>95250</xdr:rowOff>
    </xdr:from>
    <xdr:to>
      <xdr:col>0</xdr:col>
      <xdr:colOff>2828645</xdr:colOff>
      <xdr:row>50</xdr:row>
      <xdr:rowOff>847631</xdr:rowOff>
    </xdr:to>
    <xdr:pic>
      <xdr:nvPicPr>
        <xdr:cNvPr id="60" name="Imagen 59">
          <a:extLst>
            <a:ext uri="{FF2B5EF4-FFF2-40B4-BE49-F238E27FC236}">
              <a16:creationId xmlns:a16="http://schemas.microsoft.com/office/drawing/2014/main" xmlns="" id="{EA6EB2EF-7CCE-4A63-B063-EEDE6C96FD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590550" y="46805850"/>
          <a:ext cx="2238095" cy="752381"/>
        </a:xfrm>
        <a:prstGeom prst="rect">
          <a:avLst/>
        </a:prstGeom>
      </xdr:spPr>
    </xdr:pic>
    <xdr:clientData/>
  </xdr:twoCellAnchor>
  <xdr:twoCellAnchor editAs="oneCell">
    <xdr:from>
      <xdr:col>0</xdr:col>
      <xdr:colOff>352425</xdr:colOff>
      <xdr:row>52</xdr:row>
      <xdr:rowOff>119566</xdr:rowOff>
    </xdr:from>
    <xdr:to>
      <xdr:col>0</xdr:col>
      <xdr:colOff>3276600</xdr:colOff>
      <xdr:row>52</xdr:row>
      <xdr:rowOff>1609725</xdr:rowOff>
    </xdr:to>
    <xdr:pic>
      <xdr:nvPicPr>
        <xdr:cNvPr id="61" name="Imagen 60" descr="Training - 40-5 - black-gold-metal: Amazon.es: Zapatos y complementos">
          <a:extLst>
            <a:ext uri="{FF2B5EF4-FFF2-40B4-BE49-F238E27FC236}">
              <a16:creationId xmlns:a16="http://schemas.microsoft.com/office/drawing/2014/main" xmlns="" id="{AB67817D-F22E-4099-9FB9-7CC21A190B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2425" y="47992216"/>
          <a:ext cx="2924175" cy="14901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190500</xdr:colOff>
      <xdr:row>53</xdr:row>
      <xdr:rowOff>95250</xdr:rowOff>
    </xdr:from>
    <xdr:to>
      <xdr:col>0</xdr:col>
      <xdr:colOff>3300413</xdr:colOff>
      <xdr:row>53</xdr:row>
      <xdr:rowOff>1590675</xdr:rowOff>
    </xdr:to>
    <xdr:pic>
      <xdr:nvPicPr>
        <xdr:cNvPr id="62" name="Imagen 61">
          <a:extLst>
            <a:ext uri="{FF2B5EF4-FFF2-40B4-BE49-F238E27FC236}">
              <a16:creationId xmlns:a16="http://schemas.microsoft.com/office/drawing/2014/main" xmlns="" id="{174C2594-8AD9-405C-AB3E-91A3B318FC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190500" y="49691925"/>
          <a:ext cx="3109913" cy="1495425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381000</xdr:colOff>
      <xdr:row>55</xdr:row>
      <xdr:rowOff>133350</xdr:rowOff>
    </xdr:from>
    <xdr:to>
      <xdr:col>0</xdr:col>
      <xdr:colOff>3181350</xdr:colOff>
      <xdr:row>57</xdr:row>
      <xdr:rowOff>396716</xdr:rowOff>
    </xdr:to>
    <xdr:pic>
      <xdr:nvPicPr>
        <xdr:cNvPr id="63" name="Imagen 62" descr="EA7 X8X001XCC51 Black Herensneakers online kopen? - Van Arendonk">
          <a:extLst>
            <a:ext uri="{FF2B5EF4-FFF2-40B4-BE49-F238E27FC236}">
              <a16:creationId xmlns:a16="http://schemas.microsoft.com/office/drawing/2014/main" xmlns="" id="{44FB1D99-6E2D-418C-9128-812B447D31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51692175"/>
          <a:ext cx="2800350" cy="13301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285750</xdr:colOff>
      <xdr:row>59</xdr:row>
      <xdr:rowOff>114300</xdr:rowOff>
    </xdr:from>
    <xdr:to>
      <xdr:col>0</xdr:col>
      <xdr:colOff>3267075</xdr:colOff>
      <xdr:row>59</xdr:row>
      <xdr:rowOff>1714643</xdr:rowOff>
    </xdr:to>
    <xdr:pic>
      <xdr:nvPicPr>
        <xdr:cNvPr id="64" name="Imagen 63">
          <a:extLst>
            <a:ext uri="{FF2B5EF4-FFF2-40B4-BE49-F238E27FC236}">
              <a16:creationId xmlns:a16="http://schemas.microsoft.com/office/drawing/2014/main" xmlns="" id="{A5772D6F-379C-45D8-8A37-4B139FEB9B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285750" y="53520975"/>
          <a:ext cx="2981325" cy="1600343"/>
        </a:xfrm>
        <a:prstGeom prst="rect">
          <a:avLst/>
        </a:prstGeom>
      </xdr:spPr>
    </xdr:pic>
    <xdr:clientData/>
  </xdr:twoCellAnchor>
  <xdr:twoCellAnchor editAs="oneCell">
    <xdr:from>
      <xdr:col>0</xdr:col>
      <xdr:colOff>495300</xdr:colOff>
      <xdr:row>60</xdr:row>
      <xdr:rowOff>95251</xdr:rowOff>
    </xdr:from>
    <xdr:to>
      <xdr:col>0</xdr:col>
      <xdr:colOff>2971800</xdr:colOff>
      <xdr:row>61</xdr:row>
      <xdr:rowOff>753478</xdr:rowOff>
    </xdr:to>
    <xdr:pic>
      <xdr:nvPicPr>
        <xdr:cNvPr id="65" name="Imagen 64">
          <a:extLst>
            <a:ext uri="{FF2B5EF4-FFF2-40B4-BE49-F238E27FC236}">
              <a16:creationId xmlns:a16="http://schemas.microsoft.com/office/drawing/2014/main" xmlns="" id="{5459B4A1-66FD-4CE3-8265-2F898CE73C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495300" y="55330726"/>
          <a:ext cx="2476500" cy="1544052"/>
        </a:xfrm>
        <a:prstGeom prst="rect">
          <a:avLst/>
        </a:prstGeom>
      </xdr:spPr>
    </xdr:pic>
    <xdr:clientData/>
  </xdr:twoCellAnchor>
  <xdr:twoCellAnchor editAs="oneCell">
    <xdr:from>
      <xdr:col>0</xdr:col>
      <xdr:colOff>333375</xdr:colOff>
      <xdr:row>62</xdr:row>
      <xdr:rowOff>152400</xdr:rowOff>
    </xdr:from>
    <xdr:to>
      <xdr:col>0</xdr:col>
      <xdr:colOff>3219450</xdr:colOff>
      <xdr:row>65</xdr:row>
      <xdr:rowOff>331427</xdr:rowOff>
    </xdr:to>
    <xdr:pic>
      <xdr:nvPicPr>
        <xdr:cNvPr id="66" name="Imagen 65">
          <a:extLst>
            <a:ext uri="{FF2B5EF4-FFF2-40B4-BE49-F238E27FC236}">
              <a16:creationId xmlns:a16="http://schemas.microsoft.com/office/drawing/2014/main" xmlns="" id="{93CD3A2F-D221-4FB7-9752-3FC2FB0860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333375" y="57159525"/>
          <a:ext cx="2886075" cy="1464902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285751</xdr:colOff>
      <xdr:row>66</xdr:row>
      <xdr:rowOff>152945</xdr:rowOff>
    </xdr:from>
    <xdr:to>
      <xdr:col>0</xdr:col>
      <xdr:colOff>3257551</xdr:colOff>
      <xdr:row>68</xdr:row>
      <xdr:rowOff>390271</xdr:rowOff>
    </xdr:to>
    <xdr:pic>
      <xdr:nvPicPr>
        <xdr:cNvPr id="67" name="Imagen 66">
          <a:extLst>
            <a:ext uri="{FF2B5EF4-FFF2-40B4-BE49-F238E27FC236}">
              <a16:creationId xmlns:a16="http://schemas.microsoft.com/office/drawing/2014/main" xmlns="" id="{AFB9A99C-1BE0-4F49-AA02-342E1F34DF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285751" y="58874570"/>
          <a:ext cx="2971800" cy="1361276"/>
        </a:xfrm>
        <a:prstGeom prst="rect">
          <a:avLst/>
        </a:prstGeom>
      </xdr:spPr>
    </xdr:pic>
    <xdr:clientData/>
  </xdr:twoCellAnchor>
  <xdr:twoCellAnchor editAs="oneCell">
    <xdr:from>
      <xdr:col>0</xdr:col>
      <xdr:colOff>333375</xdr:colOff>
      <xdr:row>72</xdr:row>
      <xdr:rowOff>47625</xdr:rowOff>
    </xdr:from>
    <xdr:to>
      <xdr:col>0</xdr:col>
      <xdr:colOff>3143250</xdr:colOff>
      <xdr:row>73</xdr:row>
      <xdr:rowOff>686421</xdr:rowOff>
    </xdr:to>
    <xdr:pic>
      <xdr:nvPicPr>
        <xdr:cNvPr id="68" name="Imagen 67">
          <a:extLst>
            <a:ext uri="{FF2B5EF4-FFF2-40B4-BE49-F238E27FC236}">
              <a16:creationId xmlns:a16="http://schemas.microsoft.com/office/drawing/2014/main" xmlns="" id="{4BE06314-6888-49BF-8ED9-A3FA955F41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333375" y="61083825"/>
          <a:ext cx="2809875" cy="142937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28"/>
  <sheetViews>
    <sheetView tabSelected="1" workbookViewId="0">
      <selection activeCell="H1" sqref="H1:H1048576"/>
    </sheetView>
  </sheetViews>
  <sheetFormatPr defaultColWidth="11.42578125" defaultRowHeight="15" x14ac:dyDescent="0.25"/>
  <cols>
    <col min="1" max="1" width="54.28515625" style="1" customWidth="1"/>
    <col min="2" max="2" width="26.85546875" style="1" customWidth="1"/>
    <col min="3" max="3" width="14.85546875" style="1" customWidth="1"/>
    <col min="4" max="4" width="11.28515625" style="1" customWidth="1"/>
    <col min="5" max="5" width="29.140625" style="1" bestFit="1" customWidth="1"/>
    <col min="6" max="6" width="8.140625" style="1" customWidth="1"/>
    <col min="7" max="7" width="7.5703125" style="1" customWidth="1"/>
    <col min="8" max="8" width="9.85546875" style="2" customWidth="1"/>
    <col min="9" max="9" width="14" style="2" customWidth="1"/>
    <col min="10" max="16384" width="11.42578125" style="1"/>
  </cols>
  <sheetData>
    <row r="1" spans="1:9" ht="26.25" customHeight="1" x14ac:dyDescent="0.25">
      <c r="A1" s="18" t="s">
        <v>98</v>
      </c>
      <c r="B1" s="18" t="s">
        <v>99</v>
      </c>
      <c r="C1" s="18" t="s">
        <v>100</v>
      </c>
      <c r="D1" s="18" t="s">
        <v>101</v>
      </c>
      <c r="E1" s="18" t="s">
        <v>102</v>
      </c>
      <c r="F1" s="18" t="s">
        <v>103</v>
      </c>
      <c r="G1" s="18" t="s">
        <v>104</v>
      </c>
      <c r="H1" s="19" t="s">
        <v>105</v>
      </c>
      <c r="I1" s="19" t="s">
        <v>106</v>
      </c>
    </row>
    <row r="2" spans="1:9" ht="78" customHeight="1" x14ac:dyDescent="0.25">
      <c r="A2" s="6"/>
      <c r="B2" s="6" t="s">
        <v>108</v>
      </c>
      <c r="C2" s="7" t="s">
        <v>0</v>
      </c>
      <c r="D2" s="7" t="s">
        <v>1</v>
      </c>
      <c r="E2" s="6" t="s">
        <v>2</v>
      </c>
      <c r="F2" s="21" t="s">
        <v>107</v>
      </c>
      <c r="G2" s="8">
        <v>1</v>
      </c>
      <c r="H2" s="9">
        <v>162</v>
      </c>
      <c r="I2" s="9">
        <f>H2*G2</f>
        <v>162</v>
      </c>
    </row>
    <row r="3" spans="1:9" ht="84" customHeight="1" x14ac:dyDescent="0.25">
      <c r="A3" s="6"/>
      <c r="B3" s="6" t="s">
        <v>108</v>
      </c>
      <c r="C3" s="7" t="s">
        <v>3</v>
      </c>
      <c r="D3" s="7" t="s">
        <v>1</v>
      </c>
      <c r="E3" s="6" t="s">
        <v>4</v>
      </c>
      <c r="F3" s="21" t="s">
        <v>107</v>
      </c>
      <c r="G3" s="8">
        <v>1</v>
      </c>
      <c r="H3" s="9">
        <v>173</v>
      </c>
      <c r="I3" s="9">
        <f>H3*G3</f>
        <v>173</v>
      </c>
    </row>
    <row r="4" spans="1:9" ht="84" customHeight="1" x14ac:dyDescent="0.25">
      <c r="A4" s="6"/>
      <c r="B4" s="6" t="s">
        <v>108</v>
      </c>
      <c r="C4" s="7" t="s">
        <v>5</v>
      </c>
      <c r="D4" s="7" t="s">
        <v>1</v>
      </c>
      <c r="E4" s="6" t="s">
        <v>6</v>
      </c>
      <c r="F4" s="21" t="s">
        <v>107</v>
      </c>
      <c r="G4" s="8">
        <v>1</v>
      </c>
      <c r="H4" s="9">
        <v>168</v>
      </c>
      <c r="I4" s="9">
        <f>H4*G4</f>
        <v>168</v>
      </c>
    </row>
    <row r="5" spans="1:9" ht="81.75" customHeight="1" x14ac:dyDescent="0.25">
      <c r="A5" s="6"/>
      <c r="B5" s="6" t="s">
        <v>108</v>
      </c>
      <c r="C5" s="7" t="s">
        <v>7</v>
      </c>
      <c r="D5" s="7" t="s">
        <v>1</v>
      </c>
      <c r="E5" s="6" t="s">
        <v>2</v>
      </c>
      <c r="F5" s="21" t="s">
        <v>107</v>
      </c>
      <c r="G5" s="8">
        <v>1</v>
      </c>
      <c r="H5" s="9">
        <v>205</v>
      </c>
      <c r="I5" s="9">
        <f>H5*G5</f>
        <v>205</v>
      </c>
    </row>
    <row r="6" spans="1:9" ht="81.75" customHeight="1" x14ac:dyDescent="0.25">
      <c r="A6" s="6"/>
      <c r="B6" s="6" t="s">
        <v>108</v>
      </c>
      <c r="C6" s="7" t="s">
        <v>8</v>
      </c>
      <c r="D6" s="7" t="s">
        <v>1</v>
      </c>
      <c r="E6" s="6" t="s">
        <v>4</v>
      </c>
      <c r="F6" s="21" t="s">
        <v>107</v>
      </c>
      <c r="G6" s="8">
        <v>1</v>
      </c>
      <c r="H6" s="9">
        <v>216</v>
      </c>
      <c r="I6" s="9">
        <f>H6*G6</f>
        <v>216</v>
      </c>
    </row>
    <row r="7" spans="1:9" ht="70.5" customHeight="1" x14ac:dyDescent="0.25">
      <c r="A7" s="6"/>
      <c r="B7" s="6" t="s">
        <v>108</v>
      </c>
      <c r="C7" s="7" t="s">
        <v>9</v>
      </c>
      <c r="D7" s="7" t="s">
        <v>1</v>
      </c>
      <c r="E7" s="6" t="s">
        <v>10</v>
      </c>
      <c r="F7" s="21" t="s">
        <v>107</v>
      </c>
      <c r="G7" s="8">
        <v>1</v>
      </c>
      <c r="H7" s="9">
        <v>194</v>
      </c>
      <c r="I7" s="9">
        <f>H7*G7</f>
        <v>194</v>
      </c>
    </row>
    <row r="8" spans="1:9" ht="79.5" customHeight="1" x14ac:dyDescent="0.25">
      <c r="A8" s="6"/>
      <c r="B8" s="6" t="s">
        <v>108</v>
      </c>
      <c r="C8" s="7" t="s">
        <v>11</v>
      </c>
      <c r="D8" s="7" t="s">
        <v>1</v>
      </c>
      <c r="E8" s="6" t="s">
        <v>4</v>
      </c>
      <c r="F8" s="21" t="s">
        <v>107</v>
      </c>
      <c r="G8" s="8">
        <v>1</v>
      </c>
      <c r="H8" s="9">
        <v>205</v>
      </c>
      <c r="I8" s="9">
        <f>H8*G8</f>
        <v>205</v>
      </c>
    </row>
    <row r="9" spans="1:9" ht="80.25" customHeight="1" x14ac:dyDescent="0.25">
      <c r="A9" s="6"/>
      <c r="B9" s="6" t="s">
        <v>108</v>
      </c>
      <c r="C9" s="7" t="s">
        <v>12</v>
      </c>
      <c r="D9" s="7" t="s">
        <v>1</v>
      </c>
      <c r="E9" s="6" t="s">
        <v>4</v>
      </c>
      <c r="F9" s="21" t="s">
        <v>107</v>
      </c>
      <c r="G9" s="8">
        <v>1</v>
      </c>
      <c r="H9" s="9">
        <v>216</v>
      </c>
      <c r="I9" s="9">
        <f>H9*G9</f>
        <v>216</v>
      </c>
    </row>
    <row r="10" spans="1:9" ht="83.25" customHeight="1" x14ac:dyDescent="0.25">
      <c r="A10" s="6"/>
      <c r="B10" s="6" t="s">
        <v>108</v>
      </c>
      <c r="C10" s="7" t="s">
        <v>13</v>
      </c>
      <c r="D10" s="7" t="s">
        <v>1</v>
      </c>
      <c r="E10" s="6" t="s">
        <v>4</v>
      </c>
      <c r="F10" s="21" t="s">
        <v>107</v>
      </c>
      <c r="G10" s="8">
        <v>1</v>
      </c>
      <c r="H10" s="9">
        <v>211</v>
      </c>
      <c r="I10" s="9">
        <f>H10*G10</f>
        <v>211</v>
      </c>
    </row>
    <row r="11" spans="1:9" ht="83.25" customHeight="1" x14ac:dyDescent="0.25">
      <c r="A11" s="6"/>
      <c r="B11" s="6" t="s">
        <v>108</v>
      </c>
      <c r="C11" s="7" t="s">
        <v>14</v>
      </c>
      <c r="D11" s="7" t="s">
        <v>1</v>
      </c>
      <c r="E11" s="6" t="s">
        <v>4</v>
      </c>
      <c r="F11" s="21" t="s">
        <v>107</v>
      </c>
      <c r="G11" s="8">
        <v>1</v>
      </c>
      <c r="H11" s="9">
        <v>238</v>
      </c>
      <c r="I11" s="9">
        <f>H11*G11</f>
        <v>238</v>
      </c>
    </row>
    <row r="12" spans="1:9" ht="83.25" customHeight="1" x14ac:dyDescent="0.25">
      <c r="A12" s="6"/>
      <c r="B12" s="6" t="s">
        <v>108</v>
      </c>
      <c r="C12" s="7" t="s">
        <v>15</v>
      </c>
      <c r="D12" s="7" t="s">
        <v>1</v>
      </c>
      <c r="E12" s="6" t="s">
        <v>16</v>
      </c>
      <c r="F12" s="21" t="s">
        <v>107</v>
      </c>
      <c r="G12" s="8">
        <v>1</v>
      </c>
      <c r="H12" s="9">
        <v>173</v>
      </c>
      <c r="I12" s="9">
        <f>H12*G12</f>
        <v>173</v>
      </c>
    </row>
    <row r="13" spans="1:9" ht="76.5" customHeight="1" x14ac:dyDescent="0.25">
      <c r="A13" s="6"/>
      <c r="B13" s="6" t="s">
        <v>108</v>
      </c>
      <c r="C13" s="7" t="s">
        <v>17</v>
      </c>
      <c r="D13" s="7" t="s">
        <v>1</v>
      </c>
      <c r="E13" s="6" t="s">
        <v>4</v>
      </c>
      <c r="F13" s="21" t="s">
        <v>107</v>
      </c>
      <c r="G13" s="8">
        <v>1</v>
      </c>
      <c r="H13" s="9">
        <v>211</v>
      </c>
      <c r="I13" s="9">
        <f>H13*G13</f>
        <v>211</v>
      </c>
    </row>
    <row r="14" spans="1:9" ht="75.75" customHeight="1" x14ac:dyDescent="0.25">
      <c r="A14" s="6"/>
      <c r="B14" s="6" t="s">
        <v>108</v>
      </c>
      <c r="C14" s="7" t="s">
        <v>17</v>
      </c>
      <c r="D14" s="7" t="s">
        <v>1</v>
      </c>
      <c r="E14" s="6" t="s">
        <v>16</v>
      </c>
      <c r="F14" s="21" t="s">
        <v>107</v>
      </c>
      <c r="G14" s="8">
        <v>1</v>
      </c>
      <c r="H14" s="9">
        <v>211</v>
      </c>
      <c r="I14" s="9">
        <f>H14*G14</f>
        <v>211</v>
      </c>
    </row>
    <row r="15" spans="1:9" ht="77.25" customHeight="1" x14ac:dyDescent="0.25">
      <c r="A15" s="6"/>
      <c r="B15" s="6" t="s">
        <v>108</v>
      </c>
      <c r="C15" s="7" t="s">
        <v>18</v>
      </c>
      <c r="D15" s="7" t="s">
        <v>1</v>
      </c>
      <c r="E15" s="6" t="s">
        <v>4</v>
      </c>
      <c r="F15" s="21" t="s">
        <v>107</v>
      </c>
      <c r="G15" s="8">
        <v>1</v>
      </c>
      <c r="H15" s="9">
        <v>184</v>
      </c>
      <c r="I15" s="9">
        <f>H15*G15</f>
        <v>184</v>
      </c>
    </row>
    <row r="16" spans="1:9" ht="74.25" customHeight="1" x14ac:dyDescent="0.25">
      <c r="A16" s="6"/>
      <c r="B16" s="6" t="s">
        <v>108</v>
      </c>
      <c r="C16" s="7" t="s">
        <v>19</v>
      </c>
      <c r="D16" s="7" t="s">
        <v>1</v>
      </c>
      <c r="E16" s="6" t="s">
        <v>4</v>
      </c>
      <c r="F16" s="21" t="s">
        <v>107</v>
      </c>
      <c r="G16" s="8">
        <v>1</v>
      </c>
      <c r="H16" s="9">
        <v>248</v>
      </c>
      <c r="I16" s="9">
        <f>H16*G16</f>
        <v>248</v>
      </c>
    </row>
    <row r="17" spans="1:9" ht="82.5" customHeight="1" x14ac:dyDescent="0.25">
      <c r="A17" s="6"/>
      <c r="B17" s="6" t="s">
        <v>108</v>
      </c>
      <c r="C17" s="7" t="s">
        <v>20</v>
      </c>
      <c r="D17" s="7" t="s">
        <v>1</v>
      </c>
      <c r="E17" s="6" t="s">
        <v>4</v>
      </c>
      <c r="F17" s="21" t="s">
        <v>107</v>
      </c>
      <c r="G17" s="8">
        <v>1</v>
      </c>
      <c r="H17" s="9">
        <v>157</v>
      </c>
      <c r="I17" s="9">
        <f>H17*G17</f>
        <v>157</v>
      </c>
    </row>
    <row r="18" spans="1:9" ht="76.5" customHeight="1" x14ac:dyDescent="0.25">
      <c r="A18" s="6"/>
      <c r="B18" s="6" t="s">
        <v>108</v>
      </c>
      <c r="C18" s="7" t="s">
        <v>20</v>
      </c>
      <c r="D18" s="7" t="s">
        <v>1</v>
      </c>
      <c r="E18" s="6" t="s">
        <v>2</v>
      </c>
      <c r="F18" s="21" t="s">
        <v>107</v>
      </c>
      <c r="G18" s="8">
        <v>1</v>
      </c>
      <c r="H18" s="9">
        <v>157</v>
      </c>
      <c r="I18" s="9">
        <f>H18*G18</f>
        <v>157</v>
      </c>
    </row>
    <row r="19" spans="1:9" ht="77.25" customHeight="1" x14ac:dyDescent="0.25">
      <c r="A19" s="6"/>
      <c r="B19" s="6" t="s">
        <v>108</v>
      </c>
      <c r="C19" s="7" t="s">
        <v>21</v>
      </c>
      <c r="D19" s="7" t="s">
        <v>1</v>
      </c>
      <c r="E19" s="6" t="s">
        <v>4</v>
      </c>
      <c r="F19" s="21" t="s">
        <v>107</v>
      </c>
      <c r="G19" s="8">
        <v>1</v>
      </c>
      <c r="H19" s="9">
        <v>162</v>
      </c>
      <c r="I19" s="9">
        <f>H19*G19</f>
        <v>162</v>
      </c>
    </row>
    <row r="20" spans="1:9" ht="77.25" customHeight="1" x14ac:dyDescent="0.25">
      <c r="A20" s="6"/>
      <c r="B20" s="6" t="s">
        <v>108</v>
      </c>
      <c r="C20" s="7" t="s">
        <v>21</v>
      </c>
      <c r="D20" s="7" t="s">
        <v>1</v>
      </c>
      <c r="E20" s="6" t="s">
        <v>2</v>
      </c>
      <c r="F20" s="21" t="s">
        <v>107</v>
      </c>
      <c r="G20" s="8">
        <v>1</v>
      </c>
      <c r="H20" s="9">
        <v>162</v>
      </c>
      <c r="I20" s="9">
        <f>H20*G20</f>
        <v>162</v>
      </c>
    </row>
    <row r="21" spans="1:9" ht="78.75" customHeight="1" x14ac:dyDescent="0.25">
      <c r="A21" s="6"/>
      <c r="B21" s="6" t="s">
        <v>108</v>
      </c>
      <c r="C21" s="7" t="s">
        <v>22</v>
      </c>
      <c r="D21" s="7" t="s">
        <v>1</v>
      </c>
      <c r="E21" s="6" t="s">
        <v>4</v>
      </c>
      <c r="F21" s="21" t="s">
        <v>107</v>
      </c>
      <c r="G21" s="8">
        <v>1</v>
      </c>
      <c r="H21" s="9">
        <v>151</v>
      </c>
      <c r="I21" s="9">
        <f>H21*G21</f>
        <v>151</v>
      </c>
    </row>
    <row r="22" spans="1:9" ht="76.5" customHeight="1" x14ac:dyDescent="0.25">
      <c r="A22" s="6"/>
      <c r="B22" s="6" t="s">
        <v>108</v>
      </c>
      <c r="C22" s="7" t="s">
        <v>23</v>
      </c>
      <c r="D22" s="7" t="s">
        <v>1</v>
      </c>
      <c r="E22" s="6" t="s">
        <v>4</v>
      </c>
      <c r="F22" s="21" t="s">
        <v>107</v>
      </c>
      <c r="G22" s="8">
        <v>1</v>
      </c>
      <c r="H22" s="9">
        <v>173</v>
      </c>
      <c r="I22" s="9">
        <f>H22*G22</f>
        <v>173</v>
      </c>
    </row>
    <row r="23" spans="1:9" ht="75" customHeight="1" x14ac:dyDescent="0.25">
      <c r="A23" s="6"/>
      <c r="B23" s="6" t="s">
        <v>108</v>
      </c>
      <c r="C23" s="7" t="s">
        <v>24</v>
      </c>
      <c r="D23" s="7" t="s">
        <v>1</v>
      </c>
      <c r="E23" s="6" t="s">
        <v>4</v>
      </c>
      <c r="F23" s="21" t="s">
        <v>107</v>
      </c>
      <c r="G23" s="8">
        <v>1</v>
      </c>
      <c r="H23" s="9">
        <v>178</v>
      </c>
      <c r="I23" s="9">
        <f>H23*G23</f>
        <v>178</v>
      </c>
    </row>
    <row r="24" spans="1:9" ht="69" customHeight="1" x14ac:dyDescent="0.25">
      <c r="A24" s="6"/>
      <c r="B24" s="6" t="s">
        <v>108</v>
      </c>
      <c r="C24" s="7" t="s">
        <v>24</v>
      </c>
      <c r="D24" s="7" t="s">
        <v>1</v>
      </c>
      <c r="E24" s="6" t="s">
        <v>25</v>
      </c>
      <c r="F24" s="21" t="s">
        <v>107</v>
      </c>
      <c r="G24" s="8">
        <v>1</v>
      </c>
      <c r="H24" s="9">
        <v>178</v>
      </c>
      <c r="I24" s="9">
        <f>H24*G24</f>
        <v>178</v>
      </c>
    </row>
    <row r="25" spans="1:9" ht="84" customHeight="1" x14ac:dyDescent="0.25">
      <c r="A25" s="6"/>
      <c r="B25" s="15" t="s">
        <v>108</v>
      </c>
      <c r="C25" s="16" t="s">
        <v>26</v>
      </c>
      <c r="D25" s="16" t="s">
        <v>1</v>
      </c>
      <c r="E25" s="15" t="s">
        <v>4</v>
      </c>
      <c r="F25" s="20" t="s">
        <v>107</v>
      </c>
      <c r="G25" s="17">
        <v>1</v>
      </c>
      <c r="H25" s="10">
        <v>205</v>
      </c>
      <c r="I25" s="10">
        <f>H25*G25</f>
        <v>205</v>
      </c>
    </row>
    <row r="26" spans="1:9" ht="84" customHeight="1" x14ac:dyDescent="0.25">
      <c r="A26" s="6"/>
      <c r="B26" s="15" t="s">
        <v>108</v>
      </c>
      <c r="C26" s="7" t="s">
        <v>27</v>
      </c>
      <c r="D26" s="7" t="s">
        <v>1</v>
      </c>
      <c r="E26" s="6" t="s">
        <v>4</v>
      </c>
      <c r="F26" s="20" t="s">
        <v>107</v>
      </c>
      <c r="G26" s="8">
        <v>1</v>
      </c>
      <c r="H26" s="9">
        <v>302</v>
      </c>
      <c r="I26" s="9">
        <f>H26*G26</f>
        <v>302</v>
      </c>
    </row>
    <row r="27" spans="1:9" ht="78" customHeight="1" x14ac:dyDescent="0.25">
      <c r="A27" s="6"/>
      <c r="B27" s="15" t="s">
        <v>108</v>
      </c>
      <c r="C27" s="7" t="s">
        <v>28</v>
      </c>
      <c r="D27" s="7" t="s">
        <v>1</v>
      </c>
      <c r="E27" s="6" t="s">
        <v>2</v>
      </c>
      <c r="F27" s="20" t="s">
        <v>107</v>
      </c>
      <c r="G27" s="8">
        <v>1</v>
      </c>
      <c r="H27" s="9">
        <v>216</v>
      </c>
      <c r="I27" s="9">
        <f>H27*G27</f>
        <v>216</v>
      </c>
    </row>
    <row r="28" spans="1:9" ht="75.75" customHeight="1" x14ac:dyDescent="0.25">
      <c r="A28" s="6"/>
      <c r="B28" s="15" t="s">
        <v>108</v>
      </c>
      <c r="C28" s="7" t="s">
        <v>28</v>
      </c>
      <c r="D28" s="7" t="s">
        <v>1</v>
      </c>
      <c r="E28" s="6" t="s">
        <v>25</v>
      </c>
      <c r="F28" s="20" t="s">
        <v>107</v>
      </c>
      <c r="G28" s="8">
        <v>1</v>
      </c>
      <c r="H28" s="9">
        <v>216</v>
      </c>
      <c r="I28" s="9">
        <f>H28*G28</f>
        <v>216</v>
      </c>
    </row>
    <row r="29" spans="1:9" ht="70.5" customHeight="1" x14ac:dyDescent="0.25">
      <c r="A29" s="6"/>
      <c r="B29" s="15" t="s">
        <v>108</v>
      </c>
      <c r="C29" s="7" t="s">
        <v>29</v>
      </c>
      <c r="D29" s="7" t="s">
        <v>1</v>
      </c>
      <c r="E29" s="6" t="s">
        <v>4</v>
      </c>
      <c r="F29" s="20" t="s">
        <v>107</v>
      </c>
      <c r="G29" s="8">
        <v>1</v>
      </c>
      <c r="H29" s="9">
        <v>178</v>
      </c>
      <c r="I29" s="9">
        <f>H29*G29</f>
        <v>178</v>
      </c>
    </row>
    <row r="30" spans="1:9" ht="72.75" customHeight="1" x14ac:dyDescent="0.25">
      <c r="A30" s="6"/>
      <c r="B30" s="15" t="s">
        <v>108</v>
      </c>
      <c r="C30" s="7" t="s">
        <v>30</v>
      </c>
      <c r="D30" s="7" t="s">
        <v>1</v>
      </c>
      <c r="E30" s="6" t="s">
        <v>4</v>
      </c>
      <c r="F30" s="20" t="s">
        <v>107</v>
      </c>
      <c r="G30" s="8">
        <v>1</v>
      </c>
      <c r="H30" s="9">
        <v>281</v>
      </c>
      <c r="I30" s="9">
        <f>H30*G30</f>
        <v>281</v>
      </c>
    </row>
    <row r="31" spans="1:9" ht="78.75" customHeight="1" x14ac:dyDescent="0.25">
      <c r="A31" s="6"/>
      <c r="B31" s="15" t="s">
        <v>108</v>
      </c>
      <c r="C31" s="7" t="s">
        <v>31</v>
      </c>
      <c r="D31" s="7" t="s">
        <v>1</v>
      </c>
      <c r="E31" s="6" t="s">
        <v>4</v>
      </c>
      <c r="F31" s="20" t="s">
        <v>107</v>
      </c>
      <c r="G31" s="8">
        <v>1</v>
      </c>
      <c r="H31" s="9">
        <v>248</v>
      </c>
      <c r="I31" s="9">
        <f>H31*G31</f>
        <v>248</v>
      </c>
    </row>
    <row r="32" spans="1:9" ht="75.75" customHeight="1" x14ac:dyDescent="0.25">
      <c r="A32" s="6"/>
      <c r="B32" s="15" t="s">
        <v>108</v>
      </c>
      <c r="C32" s="7" t="s">
        <v>32</v>
      </c>
      <c r="D32" s="7" t="s">
        <v>1</v>
      </c>
      <c r="E32" s="6" t="s">
        <v>25</v>
      </c>
      <c r="F32" s="20" t="s">
        <v>107</v>
      </c>
      <c r="G32" s="8">
        <v>1</v>
      </c>
      <c r="H32" s="9">
        <v>173</v>
      </c>
      <c r="I32" s="9">
        <f>H32*G32</f>
        <v>173</v>
      </c>
    </row>
    <row r="33" spans="1:9" ht="67.5" customHeight="1" x14ac:dyDescent="0.25">
      <c r="A33" s="6"/>
      <c r="B33" s="15" t="s">
        <v>108</v>
      </c>
      <c r="C33" s="7" t="s">
        <v>33</v>
      </c>
      <c r="D33" s="7" t="s">
        <v>1</v>
      </c>
      <c r="E33" s="6" t="s">
        <v>4</v>
      </c>
      <c r="F33" s="20" t="s">
        <v>107</v>
      </c>
      <c r="G33" s="8">
        <v>1</v>
      </c>
      <c r="H33" s="9">
        <v>184</v>
      </c>
      <c r="I33" s="9">
        <f>H33*G33</f>
        <v>184</v>
      </c>
    </row>
    <row r="34" spans="1:9" ht="69.75" customHeight="1" x14ac:dyDescent="0.25">
      <c r="A34" s="6"/>
      <c r="B34" s="15" t="s">
        <v>108</v>
      </c>
      <c r="C34" s="7" t="s">
        <v>33</v>
      </c>
      <c r="D34" s="7" t="s">
        <v>1</v>
      </c>
      <c r="E34" s="6" t="s">
        <v>2</v>
      </c>
      <c r="F34" s="20" t="s">
        <v>107</v>
      </c>
      <c r="G34" s="8">
        <v>1</v>
      </c>
      <c r="H34" s="9">
        <v>184</v>
      </c>
      <c r="I34" s="9">
        <f>H34*G34</f>
        <v>184</v>
      </c>
    </row>
    <row r="35" spans="1:9" ht="68.25" customHeight="1" x14ac:dyDescent="0.25">
      <c r="A35" s="6"/>
      <c r="B35" s="15" t="s">
        <v>108</v>
      </c>
      <c r="C35" s="7" t="s">
        <v>33</v>
      </c>
      <c r="D35" s="7" t="s">
        <v>1</v>
      </c>
      <c r="E35" s="6" t="s">
        <v>2</v>
      </c>
      <c r="F35" s="20" t="s">
        <v>107</v>
      </c>
      <c r="G35" s="8">
        <v>1</v>
      </c>
      <c r="H35" s="9">
        <v>184</v>
      </c>
      <c r="I35" s="9">
        <f>H35*G35</f>
        <v>184</v>
      </c>
    </row>
    <row r="36" spans="1:9" ht="77.25" customHeight="1" x14ac:dyDescent="0.25">
      <c r="A36" s="6"/>
      <c r="B36" s="15" t="s">
        <v>108</v>
      </c>
      <c r="C36" s="7" t="s">
        <v>34</v>
      </c>
      <c r="D36" s="7" t="s">
        <v>1</v>
      </c>
      <c r="E36" s="6" t="s">
        <v>4</v>
      </c>
      <c r="F36" s="20" t="s">
        <v>107</v>
      </c>
      <c r="G36" s="8">
        <v>1</v>
      </c>
      <c r="H36" s="9">
        <v>178</v>
      </c>
      <c r="I36" s="9">
        <f>H36*G36</f>
        <v>178</v>
      </c>
    </row>
    <row r="37" spans="1:9" ht="69" customHeight="1" x14ac:dyDescent="0.25">
      <c r="A37" s="6"/>
      <c r="B37" s="15" t="s">
        <v>108</v>
      </c>
      <c r="C37" s="7" t="s">
        <v>35</v>
      </c>
      <c r="D37" s="7" t="s">
        <v>1</v>
      </c>
      <c r="E37" s="6" t="s">
        <v>36</v>
      </c>
      <c r="F37" s="20" t="s">
        <v>107</v>
      </c>
      <c r="G37" s="8">
        <v>1</v>
      </c>
      <c r="H37" s="9">
        <v>189</v>
      </c>
      <c r="I37" s="9">
        <f>H37*G37</f>
        <v>189</v>
      </c>
    </row>
    <row r="38" spans="1:9" ht="84.75" customHeight="1" x14ac:dyDescent="0.25">
      <c r="A38" s="6"/>
      <c r="B38" s="15" t="s">
        <v>108</v>
      </c>
      <c r="C38" s="7" t="s">
        <v>37</v>
      </c>
      <c r="D38" s="7" t="s">
        <v>1</v>
      </c>
      <c r="E38" s="6" t="s">
        <v>4</v>
      </c>
      <c r="F38" s="20" t="s">
        <v>107</v>
      </c>
      <c r="G38" s="8">
        <v>1</v>
      </c>
      <c r="H38" s="9">
        <v>205</v>
      </c>
      <c r="I38" s="9">
        <f>H38*G38</f>
        <v>205</v>
      </c>
    </row>
    <row r="39" spans="1:9" ht="78" customHeight="1" x14ac:dyDescent="0.25">
      <c r="A39" s="6"/>
      <c r="B39" s="15" t="s">
        <v>108</v>
      </c>
      <c r="C39" s="7" t="s">
        <v>38</v>
      </c>
      <c r="D39" s="7" t="s">
        <v>1</v>
      </c>
      <c r="E39" s="6" t="s">
        <v>39</v>
      </c>
      <c r="F39" s="20" t="s">
        <v>107</v>
      </c>
      <c r="G39" s="8">
        <v>1</v>
      </c>
      <c r="H39" s="9">
        <v>194</v>
      </c>
      <c r="I39" s="9">
        <f>H39*G39</f>
        <v>194</v>
      </c>
    </row>
    <row r="40" spans="1:9" ht="75" customHeight="1" x14ac:dyDescent="0.25">
      <c r="A40" s="6"/>
      <c r="B40" s="15" t="s">
        <v>108</v>
      </c>
      <c r="C40" s="7" t="s">
        <v>38</v>
      </c>
      <c r="D40" s="7" t="s">
        <v>1</v>
      </c>
      <c r="E40" s="6" t="s">
        <v>40</v>
      </c>
      <c r="F40" s="20" t="s">
        <v>107</v>
      </c>
      <c r="G40" s="8">
        <v>1</v>
      </c>
      <c r="H40" s="9">
        <v>194</v>
      </c>
      <c r="I40" s="9">
        <f>H40*G40</f>
        <v>194</v>
      </c>
    </row>
    <row r="41" spans="1:9" ht="74.25" customHeight="1" x14ac:dyDescent="0.25">
      <c r="A41" s="6"/>
      <c r="B41" s="15" t="s">
        <v>108</v>
      </c>
      <c r="C41" s="7" t="s">
        <v>41</v>
      </c>
      <c r="D41" s="7" t="s">
        <v>1</v>
      </c>
      <c r="E41" s="6" t="s">
        <v>6</v>
      </c>
      <c r="F41" s="20" t="s">
        <v>107</v>
      </c>
      <c r="G41" s="8">
        <v>1</v>
      </c>
      <c r="H41" s="9">
        <v>211</v>
      </c>
      <c r="I41" s="9">
        <f>H41*G41</f>
        <v>211</v>
      </c>
    </row>
    <row r="42" spans="1:9" ht="74.25" customHeight="1" x14ac:dyDescent="0.25">
      <c r="A42" s="6"/>
      <c r="B42" s="15" t="s">
        <v>108</v>
      </c>
      <c r="C42" s="7" t="s">
        <v>41</v>
      </c>
      <c r="D42" s="7" t="s">
        <v>1</v>
      </c>
      <c r="E42" s="6" t="s">
        <v>25</v>
      </c>
      <c r="F42" s="20" t="s">
        <v>107</v>
      </c>
      <c r="G42" s="8">
        <v>1</v>
      </c>
      <c r="H42" s="9">
        <v>211</v>
      </c>
      <c r="I42" s="9">
        <f>H42*G42</f>
        <v>211</v>
      </c>
    </row>
    <row r="43" spans="1:9" ht="74.25" customHeight="1" x14ac:dyDescent="0.25">
      <c r="A43" s="6"/>
      <c r="B43" s="15" t="s">
        <v>108</v>
      </c>
      <c r="C43" s="7" t="s">
        <v>42</v>
      </c>
      <c r="D43" s="7" t="s">
        <v>1</v>
      </c>
      <c r="E43" s="6" t="s">
        <v>4</v>
      </c>
      <c r="F43" s="20" t="s">
        <v>107</v>
      </c>
      <c r="G43" s="8">
        <v>1</v>
      </c>
      <c r="H43" s="9">
        <v>281</v>
      </c>
      <c r="I43" s="9">
        <f>H43*G43</f>
        <v>281</v>
      </c>
    </row>
    <row r="44" spans="1:9" ht="18" customHeight="1" x14ac:dyDescent="0.25">
      <c r="A44" s="6"/>
      <c r="B44" s="6" t="s">
        <v>108</v>
      </c>
      <c r="C44" s="7" t="s">
        <v>43</v>
      </c>
      <c r="D44" s="7" t="s">
        <v>1</v>
      </c>
      <c r="E44" s="6" t="s">
        <v>6</v>
      </c>
      <c r="F44" s="21" t="s">
        <v>107</v>
      </c>
      <c r="G44" s="8">
        <v>1</v>
      </c>
      <c r="H44" s="9">
        <v>227</v>
      </c>
      <c r="I44" s="9">
        <f>H44*G44</f>
        <v>227</v>
      </c>
    </row>
    <row r="45" spans="1:9" ht="18.75" customHeight="1" x14ac:dyDescent="0.25">
      <c r="A45" s="6"/>
      <c r="B45" s="6" t="s">
        <v>108</v>
      </c>
      <c r="C45" s="7" t="s">
        <v>44</v>
      </c>
      <c r="D45" s="7" t="s">
        <v>1</v>
      </c>
      <c r="E45" s="6" t="s">
        <v>4</v>
      </c>
      <c r="F45" s="21" t="s">
        <v>107</v>
      </c>
      <c r="G45" s="8">
        <v>1</v>
      </c>
      <c r="H45" s="9">
        <v>238</v>
      </c>
      <c r="I45" s="9">
        <f>H45*G45</f>
        <v>238</v>
      </c>
    </row>
    <row r="46" spans="1:9" ht="14.25" customHeight="1" x14ac:dyDescent="0.25">
      <c r="A46" s="6"/>
      <c r="B46" s="6" t="s">
        <v>108</v>
      </c>
      <c r="C46" s="7" t="s">
        <v>45</v>
      </c>
      <c r="D46" s="7" t="s">
        <v>1</v>
      </c>
      <c r="E46" s="6" t="s">
        <v>4</v>
      </c>
      <c r="F46" s="21" t="s">
        <v>107</v>
      </c>
      <c r="G46" s="8">
        <v>1</v>
      </c>
      <c r="H46" s="9">
        <v>211</v>
      </c>
      <c r="I46" s="9">
        <f>H46*G46</f>
        <v>211</v>
      </c>
    </row>
    <row r="47" spans="1:9" ht="66" customHeight="1" x14ac:dyDescent="0.25">
      <c r="A47" s="6"/>
      <c r="B47" s="6" t="s">
        <v>108</v>
      </c>
      <c r="C47" s="16" t="s">
        <v>46</v>
      </c>
      <c r="D47" s="16" t="s">
        <v>1</v>
      </c>
      <c r="E47" s="15" t="s">
        <v>4</v>
      </c>
      <c r="F47" s="20" t="s">
        <v>107</v>
      </c>
      <c r="G47" s="17">
        <v>1</v>
      </c>
      <c r="H47" s="10">
        <v>454</v>
      </c>
      <c r="I47" s="10">
        <f>H47*G47</f>
        <v>454</v>
      </c>
    </row>
    <row r="48" spans="1:9" ht="72" customHeight="1" x14ac:dyDescent="0.25">
      <c r="A48" s="6"/>
      <c r="B48" s="6" t="s">
        <v>108</v>
      </c>
      <c r="C48" s="7" t="s">
        <v>47</v>
      </c>
      <c r="D48" s="7" t="s">
        <v>1</v>
      </c>
      <c r="E48" s="6" t="s">
        <v>4</v>
      </c>
      <c r="F48" s="20" t="s">
        <v>107</v>
      </c>
      <c r="G48" s="8">
        <v>1</v>
      </c>
      <c r="H48" s="9">
        <v>335</v>
      </c>
      <c r="I48" s="9">
        <f>H48*G48</f>
        <v>335</v>
      </c>
    </row>
    <row r="49" spans="1:10" ht="72" customHeight="1" x14ac:dyDescent="0.25">
      <c r="A49" s="6"/>
      <c r="B49" s="6" t="s">
        <v>108</v>
      </c>
      <c r="C49" s="7" t="s">
        <v>47</v>
      </c>
      <c r="D49" s="7" t="s">
        <v>1</v>
      </c>
      <c r="E49" s="6" t="s">
        <v>4</v>
      </c>
      <c r="F49" s="20" t="s">
        <v>107</v>
      </c>
      <c r="G49" s="8">
        <v>1</v>
      </c>
      <c r="H49" s="9">
        <v>335</v>
      </c>
      <c r="I49" s="9">
        <f>H49*G49</f>
        <v>335</v>
      </c>
    </row>
    <row r="50" spans="1:10" ht="80.25" customHeight="1" x14ac:dyDescent="0.25">
      <c r="A50" s="6"/>
      <c r="B50" s="6" t="s">
        <v>108</v>
      </c>
      <c r="C50" s="7" t="s">
        <v>48</v>
      </c>
      <c r="D50" s="7" t="s">
        <v>1</v>
      </c>
      <c r="E50" s="6" t="s">
        <v>16</v>
      </c>
      <c r="F50" s="20" t="s">
        <v>107</v>
      </c>
      <c r="G50" s="8">
        <v>1</v>
      </c>
      <c r="H50" s="9">
        <v>270</v>
      </c>
      <c r="I50" s="9">
        <f>H50*G50</f>
        <v>270</v>
      </c>
    </row>
    <row r="51" spans="1:10" ht="74.25" customHeight="1" x14ac:dyDescent="0.25">
      <c r="A51" s="6"/>
      <c r="B51" s="6" t="s">
        <v>108</v>
      </c>
      <c r="C51" s="7" t="s">
        <v>49</v>
      </c>
      <c r="D51" s="7" t="s">
        <v>1</v>
      </c>
      <c r="E51" s="6" t="s">
        <v>50</v>
      </c>
      <c r="F51" s="20" t="s">
        <v>107</v>
      </c>
      <c r="G51" s="8">
        <v>1</v>
      </c>
      <c r="H51" s="9">
        <v>281</v>
      </c>
      <c r="I51" s="9">
        <f>H51*G51</f>
        <v>281</v>
      </c>
    </row>
    <row r="52" spans="1:10" ht="17.25" customHeight="1" x14ac:dyDescent="0.25">
      <c r="A52" s="6"/>
      <c r="B52" s="15" t="s">
        <v>108</v>
      </c>
      <c r="C52" s="7" t="s">
        <v>52</v>
      </c>
      <c r="D52" s="7" t="s">
        <v>1</v>
      </c>
      <c r="E52" s="6" t="s">
        <v>53</v>
      </c>
      <c r="F52" s="7" t="s">
        <v>54</v>
      </c>
      <c r="G52" s="8">
        <v>1</v>
      </c>
      <c r="H52" s="9">
        <v>172.9</v>
      </c>
      <c r="I52" s="9">
        <f>H52*G52</f>
        <v>172.9</v>
      </c>
    </row>
    <row r="53" spans="1:10" ht="135.75" customHeight="1" x14ac:dyDescent="0.25">
      <c r="A53" s="22"/>
      <c r="B53" s="15" t="s">
        <v>108</v>
      </c>
      <c r="C53" s="7" t="s">
        <v>55</v>
      </c>
      <c r="D53" s="7" t="s">
        <v>1</v>
      </c>
      <c r="E53" s="6" t="s">
        <v>56</v>
      </c>
      <c r="F53" s="7" t="s">
        <v>54</v>
      </c>
      <c r="G53" s="8">
        <v>1</v>
      </c>
      <c r="H53" s="9">
        <v>205</v>
      </c>
      <c r="I53" s="9">
        <f>H53*G53</f>
        <v>205</v>
      </c>
    </row>
    <row r="54" spans="1:10" ht="132.75" customHeight="1" x14ac:dyDescent="0.25">
      <c r="A54" s="6"/>
      <c r="B54" s="15" t="s">
        <v>108</v>
      </c>
      <c r="C54" s="7" t="s">
        <v>57</v>
      </c>
      <c r="D54" s="7" t="s">
        <v>1</v>
      </c>
      <c r="E54" s="6" t="s">
        <v>56</v>
      </c>
      <c r="F54" s="7" t="s">
        <v>58</v>
      </c>
      <c r="G54" s="8">
        <v>1</v>
      </c>
      <c r="H54" s="9">
        <v>205</v>
      </c>
      <c r="I54" s="9">
        <f>H54*G54</f>
        <v>205</v>
      </c>
    </row>
    <row r="55" spans="1:10" ht="21.75" customHeight="1" x14ac:dyDescent="0.25">
      <c r="A55" s="6"/>
      <c r="B55" s="15" t="s">
        <v>108</v>
      </c>
      <c r="C55" s="7" t="s">
        <v>59</v>
      </c>
      <c r="D55" s="7" t="s">
        <v>1</v>
      </c>
      <c r="E55" s="6" t="s">
        <v>60</v>
      </c>
      <c r="F55" s="7" t="s">
        <v>61</v>
      </c>
      <c r="G55" s="8">
        <v>1</v>
      </c>
      <c r="H55" s="9">
        <v>194</v>
      </c>
      <c r="I55" s="9">
        <f>H55*G55</f>
        <v>194</v>
      </c>
    </row>
    <row r="56" spans="1:10" ht="42" customHeight="1" x14ac:dyDescent="0.25">
      <c r="A56" s="23"/>
      <c r="B56" s="15" t="s">
        <v>108</v>
      </c>
      <c r="C56" s="7" t="s">
        <v>62</v>
      </c>
      <c r="D56" s="7" t="s">
        <v>1</v>
      </c>
      <c r="E56" s="6" t="s">
        <v>63</v>
      </c>
      <c r="F56" s="7" t="s">
        <v>64</v>
      </c>
      <c r="G56" s="8">
        <v>1</v>
      </c>
      <c r="H56" s="9">
        <v>162</v>
      </c>
      <c r="I56" s="9">
        <f>H56*G56</f>
        <v>162</v>
      </c>
    </row>
    <row r="57" spans="1:10" ht="42" customHeight="1" x14ac:dyDescent="0.25">
      <c r="A57" s="23"/>
      <c r="B57" s="15" t="s">
        <v>108</v>
      </c>
      <c r="C57" s="7" t="s">
        <v>62</v>
      </c>
      <c r="D57" s="7" t="s">
        <v>1</v>
      </c>
      <c r="E57" s="6" t="s">
        <v>63</v>
      </c>
      <c r="F57" s="7" t="s">
        <v>65</v>
      </c>
      <c r="G57" s="8">
        <v>1</v>
      </c>
      <c r="H57" s="9">
        <v>162</v>
      </c>
      <c r="I57" s="9">
        <f>H57*G57</f>
        <v>162</v>
      </c>
      <c r="J57"/>
    </row>
    <row r="58" spans="1:10" ht="42" customHeight="1" x14ac:dyDescent="0.25">
      <c r="A58" s="23"/>
      <c r="B58" s="15" t="s">
        <v>108</v>
      </c>
      <c r="C58" s="7" t="s">
        <v>62</v>
      </c>
      <c r="D58" s="7" t="s">
        <v>1</v>
      </c>
      <c r="E58" s="6" t="s">
        <v>63</v>
      </c>
      <c r="F58" s="7" t="s">
        <v>54</v>
      </c>
      <c r="G58" s="8">
        <v>1</v>
      </c>
      <c r="H58" s="9">
        <v>162</v>
      </c>
      <c r="I58" s="9">
        <f>H58*G58</f>
        <v>162</v>
      </c>
    </row>
    <row r="59" spans="1:10" ht="19.5" customHeight="1" x14ac:dyDescent="0.25">
      <c r="A59" s="6"/>
      <c r="B59" s="15" t="s">
        <v>108</v>
      </c>
      <c r="C59" s="7" t="s">
        <v>52</v>
      </c>
      <c r="D59" s="7" t="s">
        <v>1</v>
      </c>
      <c r="E59" s="6" t="s">
        <v>53</v>
      </c>
      <c r="F59" s="7" t="s">
        <v>65</v>
      </c>
      <c r="G59" s="8">
        <v>2</v>
      </c>
      <c r="H59" s="9">
        <v>172.9</v>
      </c>
      <c r="I59" s="9">
        <f>H59*G59</f>
        <v>345.8</v>
      </c>
    </row>
    <row r="60" spans="1:10" ht="144" customHeight="1" x14ac:dyDescent="0.25">
      <c r="A60" s="6"/>
      <c r="B60" s="15" t="s">
        <v>108</v>
      </c>
      <c r="C60" s="7" t="s">
        <v>66</v>
      </c>
      <c r="D60" s="7" t="s">
        <v>1</v>
      </c>
      <c r="E60" s="6" t="s">
        <v>4</v>
      </c>
      <c r="F60" s="7" t="s">
        <v>58</v>
      </c>
      <c r="G60" s="8">
        <v>1</v>
      </c>
      <c r="H60" s="9">
        <v>162</v>
      </c>
      <c r="I60" s="9">
        <f>H60*G60</f>
        <v>162</v>
      </c>
    </row>
    <row r="61" spans="1:10" ht="69.75" customHeight="1" x14ac:dyDescent="0.25">
      <c r="A61" s="24"/>
      <c r="B61" s="15" t="s">
        <v>108</v>
      </c>
      <c r="C61" s="7" t="s">
        <v>55</v>
      </c>
      <c r="D61" s="7" t="s">
        <v>1</v>
      </c>
      <c r="E61" s="6" t="s">
        <v>56</v>
      </c>
      <c r="F61" s="7" t="s">
        <v>64</v>
      </c>
      <c r="G61" s="8">
        <v>1</v>
      </c>
      <c r="H61" s="9">
        <v>205</v>
      </c>
      <c r="I61" s="9">
        <f>H61*G61</f>
        <v>205</v>
      </c>
    </row>
    <row r="62" spans="1:10" ht="69.75" customHeight="1" x14ac:dyDescent="0.25">
      <c r="A62" s="25"/>
      <c r="B62" s="15" t="s">
        <v>108</v>
      </c>
      <c r="C62" s="7" t="s">
        <v>55</v>
      </c>
      <c r="D62" s="7" t="s">
        <v>1</v>
      </c>
      <c r="E62" s="6" t="s">
        <v>56</v>
      </c>
      <c r="F62" s="7" t="s">
        <v>65</v>
      </c>
      <c r="G62" s="8">
        <v>1</v>
      </c>
      <c r="H62" s="9">
        <v>205</v>
      </c>
      <c r="I62" s="9">
        <f>H62*G62</f>
        <v>205</v>
      </c>
    </row>
    <row r="63" spans="1:10" ht="33.75" customHeight="1" x14ac:dyDescent="0.25">
      <c r="A63" s="23"/>
      <c r="B63" s="15" t="s">
        <v>108</v>
      </c>
      <c r="C63" s="7" t="s">
        <v>67</v>
      </c>
      <c r="D63" s="7" t="s">
        <v>1</v>
      </c>
      <c r="E63" s="6" t="s">
        <v>68</v>
      </c>
      <c r="F63" s="7" t="s">
        <v>64</v>
      </c>
      <c r="G63" s="8">
        <v>1</v>
      </c>
      <c r="H63" s="9">
        <v>205</v>
      </c>
      <c r="I63" s="9">
        <f>H63*G63</f>
        <v>205</v>
      </c>
    </row>
    <row r="64" spans="1:10" ht="33.75" customHeight="1" x14ac:dyDescent="0.25">
      <c r="A64" s="23"/>
      <c r="B64" s="15" t="s">
        <v>108</v>
      </c>
      <c r="C64" s="7" t="s">
        <v>67</v>
      </c>
      <c r="D64" s="7" t="s">
        <v>1</v>
      </c>
      <c r="E64" s="6" t="s">
        <v>68</v>
      </c>
      <c r="F64" s="7" t="s">
        <v>65</v>
      </c>
      <c r="G64" s="8">
        <v>2</v>
      </c>
      <c r="H64" s="9">
        <v>205</v>
      </c>
      <c r="I64" s="9">
        <f>H64*G64</f>
        <v>410</v>
      </c>
    </row>
    <row r="65" spans="1:9" ht="33.75" customHeight="1" x14ac:dyDescent="0.25">
      <c r="A65" s="23"/>
      <c r="B65" s="15" t="s">
        <v>108</v>
      </c>
      <c r="C65" s="7" t="s">
        <v>67</v>
      </c>
      <c r="D65" s="7" t="s">
        <v>1</v>
      </c>
      <c r="E65" s="6" t="s">
        <v>68</v>
      </c>
      <c r="F65" s="7" t="s">
        <v>54</v>
      </c>
      <c r="G65" s="8">
        <v>2</v>
      </c>
      <c r="H65" s="9">
        <v>205</v>
      </c>
      <c r="I65" s="9">
        <f>H65*G65</f>
        <v>410</v>
      </c>
    </row>
    <row r="66" spans="1:9" ht="33.75" customHeight="1" x14ac:dyDescent="0.25">
      <c r="A66" s="23"/>
      <c r="B66" s="15" t="s">
        <v>108</v>
      </c>
      <c r="C66" s="7" t="s">
        <v>67</v>
      </c>
      <c r="D66" s="7" t="s">
        <v>1</v>
      </c>
      <c r="E66" s="6" t="s">
        <v>68</v>
      </c>
      <c r="F66" s="7" t="s">
        <v>69</v>
      </c>
      <c r="G66" s="8">
        <v>1</v>
      </c>
      <c r="H66" s="9">
        <v>205</v>
      </c>
      <c r="I66" s="9">
        <f>H66*G66</f>
        <v>205</v>
      </c>
    </row>
    <row r="67" spans="1:9" ht="44.25" customHeight="1" x14ac:dyDescent="0.25">
      <c r="A67" s="23"/>
      <c r="B67" s="15" t="s">
        <v>108</v>
      </c>
      <c r="C67" s="7" t="s">
        <v>70</v>
      </c>
      <c r="D67" s="7" t="s">
        <v>1</v>
      </c>
      <c r="E67" s="6" t="s">
        <v>71</v>
      </c>
      <c r="F67" s="7" t="s">
        <v>72</v>
      </c>
      <c r="G67" s="8">
        <v>1</v>
      </c>
      <c r="H67" s="9">
        <v>210.9</v>
      </c>
      <c r="I67" s="9">
        <f>H67*G67</f>
        <v>210.9</v>
      </c>
    </row>
    <row r="68" spans="1:9" ht="44.25" customHeight="1" x14ac:dyDescent="0.25">
      <c r="A68" s="23"/>
      <c r="B68" s="15" t="s">
        <v>108</v>
      </c>
      <c r="C68" s="7" t="s">
        <v>70</v>
      </c>
      <c r="D68" s="7" t="s">
        <v>1</v>
      </c>
      <c r="E68" s="6" t="s">
        <v>73</v>
      </c>
      <c r="F68" s="7" t="s">
        <v>65</v>
      </c>
      <c r="G68" s="8">
        <v>2</v>
      </c>
      <c r="H68" s="9">
        <v>210.9</v>
      </c>
      <c r="I68" s="9">
        <f>H68*G68</f>
        <v>421.8</v>
      </c>
    </row>
    <row r="69" spans="1:9" ht="44.25" customHeight="1" x14ac:dyDescent="0.25">
      <c r="A69" s="23"/>
      <c r="B69" s="15" t="s">
        <v>108</v>
      </c>
      <c r="C69" s="7" t="s">
        <v>70</v>
      </c>
      <c r="D69" s="7" t="s">
        <v>1</v>
      </c>
      <c r="E69" s="6" t="s">
        <v>73</v>
      </c>
      <c r="F69" s="7" t="s">
        <v>54</v>
      </c>
      <c r="G69" s="8">
        <v>1</v>
      </c>
      <c r="H69" s="9">
        <v>210.9</v>
      </c>
      <c r="I69" s="9">
        <f>H69*G69</f>
        <v>210.9</v>
      </c>
    </row>
    <row r="70" spans="1:9" ht="16.5" customHeight="1" x14ac:dyDescent="0.25">
      <c r="A70" s="23"/>
      <c r="B70" s="15" t="s">
        <v>108</v>
      </c>
      <c r="C70" s="7" t="s">
        <v>74</v>
      </c>
      <c r="D70" s="7" t="s">
        <v>1</v>
      </c>
      <c r="E70" s="6" t="s">
        <v>75</v>
      </c>
      <c r="F70" s="7" t="s">
        <v>72</v>
      </c>
      <c r="G70" s="8">
        <v>1</v>
      </c>
      <c r="H70" s="9">
        <v>178</v>
      </c>
      <c r="I70" s="9">
        <f>H70*G70</f>
        <v>178</v>
      </c>
    </row>
    <row r="71" spans="1:9" ht="16.5" customHeight="1" x14ac:dyDescent="0.25">
      <c r="A71" s="23"/>
      <c r="B71" s="15" t="s">
        <v>108</v>
      </c>
      <c r="C71" s="7" t="s">
        <v>74</v>
      </c>
      <c r="D71" s="7" t="s">
        <v>1</v>
      </c>
      <c r="E71" s="6" t="s">
        <v>75</v>
      </c>
      <c r="F71" s="7" t="s">
        <v>64</v>
      </c>
      <c r="G71" s="8">
        <v>1</v>
      </c>
      <c r="H71" s="9">
        <v>178</v>
      </c>
      <c r="I71" s="9">
        <f>H71*G71</f>
        <v>178</v>
      </c>
    </row>
    <row r="72" spans="1:9" ht="16.5" customHeight="1" x14ac:dyDescent="0.25">
      <c r="A72" s="23"/>
      <c r="B72" s="15" t="s">
        <v>108</v>
      </c>
      <c r="C72" s="7" t="s">
        <v>74</v>
      </c>
      <c r="D72" s="7" t="s">
        <v>1</v>
      </c>
      <c r="E72" s="6" t="s">
        <v>75</v>
      </c>
      <c r="F72" s="7" t="s">
        <v>65</v>
      </c>
      <c r="G72" s="8">
        <v>1</v>
      </c>
      <c r="H72" s="9">
        <v>178</v>
      </c>
      <c r="I72" s="9">
        <f>H72*G72</f>
        <v>178</v>
      </c>
    </row>
    <row r="73" spans="1:9" ht="62.25" customHeight="1" x14ac:dyDescent="0.25">
      <c r="A73" s="23"/>
      <c r="B73" s="15" t="s">
        <v>108</v>
      </c>
      <c r="C73" s="7" t="s">
        <v>76</v>
      </c>
      <c r="D73" s="7" t="s">
        <v>1</v>
      </c>
      <c r="E73" s="6" t="s">
        <v>77</v>
      </c>
      <c r="F73" s="7" t="s">
        <v>72</v>
      </c>
      <c r="G73" s="8">
        <v>1</v>
      </c>
      <c r="H73" s="9">
        <v>205</v>
      </c>
      <c r="I73" s="9">
        <f>H73*G73</f>
        <v>205</v>
      </c>
    </row>
    <row r="74" spans="1:9" ht="62.25" customHeight="1" x14ac:dyDescent="0.25">
      <c r="A74" s="23"/>
      <c r="B74" s="15" t="s">
        <v>108</v>
      </c>
      <c r="C74" s="7" t="s">
        <v>76</v>
      </c>
      <c r="D74" s="7" t="s">
        <v>1</v>
      </c>
      <c r="E74" s="6" t="s">
        <v>77</v>
      </c>
      <c r="F74" s="7" t="s">
        <v>64</v>
      </c>
      <c r="G74" s="8">
        <v>2</v>
      </c>
      <c r="H74" s="9">
        <v>205</v>
      </c>
      <c r="I74" s="9">
        <f>H74*G74</f>
        <v>410</v>
      </c>
    </row>
    <row r="75" spans="1:9" ht="27" customHeight="1" x14ac:dyDescent="0.25">
      <c r="A75" s="23"/>
      <c r="B75" s="6" t="s">
        <v>51</v>
      </c>
      <c r="C75" s="3" t="s">
        <v>78</v>
      </c>
      <c r="D75" s="7" t="s">
        <v>1</v>
      </c>
      <c r="E75" s="3" t="s">
        <v>79</v>
      </c>
      <c r="F75" s="6">
        <v>40</v>
      </c>
      <c r="G75" s="6">
        <v>5</v>
      </c>
      <c r="H75" s="5">
        <v>109.95</v>
      </c>
      <c r="I75" s="9">
        <f>H75*G75</f>
        <v>549.75</v>
      </c>
    </row>
    <row r="76" spans="1:9" ht="27" customHeight="1" x14ac:dyDescent="0.25">
      <c r="A76" s="23"/>
      <c r="B76" s="6" t="s">
        <v>51</v>
      </c>
      <c r="C76" s="3" t="s">
        <v>78</v>
      </c>
      <c r="D76" s="7" t="s">
        <v>1</v>
      </c>
      <c r="E76" s="3" t="s">
        <v>79</v>
      </c>
      <c r="F76" s="6">
        <v>41</v>
      </c>
      <c r="G76" s="6">
        <v>7</v>
      </c>
      <c r="H76" s="5">
        <v>109.95</v>
      </c>
      <c r="I76" s="9">
        <f>H76*G76</f>
        <v>769.65</v>
      </c>
    </row>
    <row r="77" spans="1:9" ht="27" customHeight="1" x14ac:dyDescent="0.25">
      <c r="A77" s="23"/>
      <c r="B77" s="6" t="s">
        <v>51</v>
      </c>
      <c r="C77" s="3" t="s">
        <v>78</v>
      </c>
      <c r="D77" s="7" t="s">
        <v>1</v>
      </c>
      <c r="E77" s="3" t="s">
        <v>79</v>
      </c>
      <c r="F77" s="6">
        <v>42</v>
      </c>
      <c r="G77" s="6">
        <v>7</v>
      </c>
      <c r="H77" s="5">
        <v>109.95</v>
      </c>
      <c r="I77" s="9">
        <f>H77*G77</f>
        <v>769.65</v>
      </c>
    </row>
    <row r="78" spans="1:9" ht="27" customHeight="1" x14ac:dyDescent="0.25">
      <c r="A78" s="23"/>
      <c r="B78" s="6" t="s">
        <v>51</v>
      </c>
      <c r="C78" s="3" t="s">
        <v>78</v>
      </c>
      <c r="D78" s="7" t="s">
        <v>1</v>
      </c>
      <c r="E78" s="3" t="s">
        <v>79</v>
      </c>
      <c r="F78" s="6">
        <v>43</v>
      </c>
      <c r="G78" s="6">
        <v>7</v>
      </c>
      <c r="H78" s="5">
        <v>109.95</v>
      </c>
      <c r="I78" s="9">
        <f>H78*G78</f>
        <v>769.65</v>
      </c>
    </row>
    <row r="79" spans="1:9" ht="27" customHeight="1" x14ac:dyDescent="0.25">
      <c r="A79" s="23"/>
      <c r="B79" s="6" t="s">
        <v>51</v>
      </c>
      <c r="C79" s="3" t="s">
        <v>78</v>
      </c>
      <c r="D79" s="7" t="s">
        <v>1</v>
      </c>
      <c r="E79" s="3" t="s">
        <v>79</v>
      </c>
      <c r="F79" s="6">
        <v>44</v>
      </c>
      <c r="G79" s="6">
        <v>5</v>
      </c>
      <c r="H79" s="5">
        <v>109.95</v>
      </c>
      <c r="I79" s="9">
        <f>H79*G79</f>
        <v>549.75</v>
      </c>
    </row>
    <row r="80" spans="1:9" ht="24" customHeight="1" x14ac:dyDescent="0.25">
      <c r="A80" s="23"/>
      <c r="B80" s="6" t="s">
        <v>51</v>
      </c>
      <c r="C80" s="3" t="s">
        <v>80</v>
      </c>
      <c r="D80" s="7" t="s">
        <v>1</v>
      </c>
      <c r="E80" s="3" t="s">
        <v>81</v>
      </c>
      <c r="F80" s="6">
        <v>40</v>
      </c>
      <c r="G80" s="6">
        <v>5</v>
      </c>
      <c r="H80" s="5">
        <v>109.95</v>
      </c>
      <c r="I80" s="9">
        <f>H80*G80</f>
        <v>549.75</v>
      </c>
    </row>
    <row r="81" spans="1:9" ht="24" customHeight="1" x14ac:dyDescent="0.25">
      <c r="A81" s="23"/>
      <c r="B81" s="6" t="s">
        <v>51</v>
      </c>
      <c r="C81" s="3" t="s">
        <v>80</v>
      </c>
      <c r="D81" s="7" t="s">
        <v>1</v>
      </c>
      <c r="E81" s="3" t="s">
        <v>81</v>
      </c>
      <c r="F81" s="6">
        <v>41</v>
      </c>
      <c r="G81" s="6">
        <v>7</v>
      </c>
      <c r="H81" s="5">
        <v>109.95</v>
      </c>
      <c r="I81" s="9">
        <f>H81*G81</f>
        <v>769.65</v>
      </c>
    </row>
    <row r="82" spans="1:9" ht="24" customHeight="1" x14ac:dyDescent="0.25">
      <c r="A82" s="23"/>
      <c r="B82" s="6" t="s">
        <v>51</v>
      </c>
      <c r="C82" s="3" t="s">
        <v>80</v>
      </c>
      <c r="D82" s="7" t="s">
        <v>1</v>
      </c>
      <c r="E82" s="3" t="s">
        <v>81</v>
      </c>
      <c r="F82" s="6">
        <v>42</v>
      </c>
      <c r="G82" s="6">
        <v>7</v>
      </c>
      <c r="H82" s="5">
        <v>109.95</v>
      </c>
      <c r="I82" s="9">
        <f>H82*G82</f>
        <v>769.65</v>
      </c>
    </row>
    <row r="83" spans="1:9" ht="24" customHeight="1" x14ac:dyDescent="0.25">
      <c r="A83" s="23"/>
      <c r="B83" s="6" t="s">
        <v>51</v>
      </c>
      <c r="C83" s="3" t="s">
        <v>80</v>
      </c>
      <c r="D83" s="7" t="s">
        <v>1</v>
      </c>
      <c r="E83" s="3" t="s">
        <v>81</v>
      </c>
      <c r="F83" s="6">
        <v>43</v>
      </c>
      <c r="G83" s="6">
        <v>7</v>
      </c>
      <c r="H83" s="5">
        <v>109.95</v>
      </c>
      <c r="I83" s="9">
        <f>H83*G83</f>
        <v>769.65</v>
      </c>
    </row>
    <row r="84" spans="1:9" ht="24" customHeight="1" x14ac:dyDescent="0.25">
      <c r="A84" s="23"/>
      <c r="B84" s="6" t="s">
        <v>51</v>
      </c>
      <c r="C84" s="3" t="s">
        <v>80</v>
      </c>
      <c r="D84" s="7" t="s">
        <v>1</v>
      </c>
      <c r="E84" s="3" t="s">
        <v>81</v>
      </c>
      <c r="F84" s="6">
        <v>44</v>
      </c>
      <c r="G84" s="6">
        <v>7</v>
      </c>
      <c r="H84" s="5">
        <v>109.95</v>
      </c>
      <c r="I84" s="9">
        <f>H84*G84</f>
        <v>769.65</v>
      </c>
    </row>
    <row r="85" spans="1:9" ht="24" customHeight="1" x14ac:dyDescent="0.25">
      <c r="A85" s="23"/>
      <c r="B85" s="6" t="s">
        <v>51</v>
      </c>
      <c r="C85" s="3" t="s">
        <v>80</v>
      </c>
      <c r="D85" s="7" t="s">
        <v>1</v>
      </c>
      <c r="E85" s="3" t="s">
        <v>81</v>
      </c>
      <c r="F85" s="6">
        <v>45</v>
      </c>
      <c r="G85" s="6">
        <v>5</v>
      </c>
      <c r="H85" s="5">
        <v>109.95</v>
      </c>
      <c r="I85" s="9">
        <f>H85*G85</f>
        <v>549.75</v>
      </c>
    </row>
    <row r="86" spans="1:9" ht="24" customHeight="1" x14ac:dyDescent="0.25">
      <c r="A86" s="23"/>
      <c r="B86" s="6" t="s">
        <v>51</v>
      </c>
      <c r="C86" s="3" t="s">
        <v>82</v>
      </c>
      <c r="D86" s="7" t="s">
        <v>1</v>
      </c>
      <c r="E86" s="3" t="s">
        <v>83</v>
      </c>
      <c r="F86" s="6">
        <v>40</v>
      </c>
      <c r="G86" s="6">
        <v>7</v>
      </c>
      <c r="H86" s="5">
        <v>109.95</v>
      </c>
      <c r="I86" s="9">
        <f>H86*G86</f>
        <v>769.65</v>
      </c>
    </row>
    <row r="87" spans="1:9" ht="24" customHeight="1" x14ac:dyDescent="0.25">
      <c r="A87" s="23"/>
      <c r="B87" s="6" t="s">
        <v>51</v>
      </c>
      <c r="C87" s="3" t="s">
        <v>82</v>
      </c>
      <c r="D87" s="7" t="s">
        <v>1</v>
      </c>
      <c r="E87" s="3" t="s">
        <v>83</v>
      </c>
      <c r="F87" s="6">
        <v>41</v>
      </c>
      <c r="G87" s="6">
        <v>5</v>
      </c>
      <c r="H87" s="5">
        <v>109.95</v>
      </c>
      <c r="I87" s="9">
        <f>H87*G87</f>
        <v>549.75</v>
      </c>
    </row>
    <row r="88" spans="1:9" ht="24" customHeight="1" x14ac:dyDescent="0.25">
      <c r="A88" s="23"/>
      <c r="B88" s="6" t="s">
        <v>51</v>
      </c>
      <c r="C88" s="3" t="s">
        <v>82</v>
      </c>
      <c r="D88" s="7" t="s">
        <v>1</v>
      </c>
      <c r="E88" s="3" t="s">
        <v>83</v>
      </c>
      <c r="F88" s="6">
        <v>42</v>
      </c>
      <c r="G88" s="6">
        <v>8</v>
      </c>
      <c r="H88" s="5">
        <v>109.95</v>
      </c>
      <c r="I88" s="9">
        <f>H88*G88</f>
        <v>879.6</v>
      </c>
    </row>
    <row r="89" spans="1:9" ht="24" customHeight="1" x14ac:dyDescent="0.25">
      <c r="A89" s="23"/>
      <c r="B89" s="6" t="s">
        <v>51</v>
      </c>
      <c r="C89" s="3" t="s">
        <v>82</v>
      </c>
      <c r="D89" s="7" t="s">
        <v>1</v>
      </c>
      <c r="E89" s="3" t="s">
        <v>83</v>
      </c>
      <c r="F89" s="6">
        <v>43</v>
      </c>
      <c r="G89" s="6">
        <v>6</v>
      </c>
      <c r="H89" s="5">
        <v>109.95</v>
      </c>
      <c r="I89" s="9">
        <f>H89*G89</f>
        <v>659.7</v>
      </c>
    </row>
    <row r="90" spans="1:9" ht="24" customHeight="1" x14ac:dyDescent="0.25">
      <c r="A90" s="23"/>
      <c r="B90" s="6" t="s">
        <v>51</v>
      </c>
      <c r="C90" s="3" t="s">
        <v>82</v>
      </c>
      <c r="D90" s="7" t="s">
        <v>1</v>
      </c>
      <c r="E90" s="3" t="s">
        <v>83</v>
      </c>
      <c r="F90" s="6">
        <v>44</v>
      </c>
      <c r="G90" s="6">
        <v>7</v>
      </c>
      <c r="H90" s="5">
        <v>109.95</v>
      </c>
      <c r="I90" s="9">
        <f>H90*G90</f>
        <v>769.65</v>
      </c>
    </row>
    <row r="91" spans="1:9" ht="24" customHeight="1" x14ac:dyDescent="0.25">
      <c r="A91" s="23"/>
      <c r="B91" s="6" t="s">
        <v>51</v>
      </c>
      <c r="C91" s="3" t="s">
        <v>82</v>
      </c>
      <c r="D91" s="7" t="s">
        <v>1</v>
      </c>
      <c r="E91" s="3" t="s">
        <v>83</v>
      </c>
      <c r="F91" s="6">
        <v>45</v>
      </c>
      <c r="G91" s="6">
        <v>5</v>
      </c>
      <c r="H91" s="5">
        <v>109.95</v>
      </c>
      <c r="I91" s="9">
        <f>H91*G91</f>
        <v>549.75</v>
      </c>
    </row>
    <row r="92" spans="1:9" ht="29.25" customHeight="1" x14ac:dyDescent="0.25">
      <c r="A92" s="23"/>
      <c r="B92" s="6" t="s">
        <v>51</v>
      </c>
      <c r="C92" s="3" t="s">
        <v>84</v>
      </c>
      <c r="D92" s="7" t="s">
        <v>1</v>
      </c>
      <c r="E92" s="3" t="s">
        <v>85</v>
      </c>
      <c r="F92" s="6">
        <v>40</v>
      </c>
      <c r="G92" s="6">
        <v>5</v>
      </c>
      <c r="H92" s="5">
        <v>109.95</v>
      </c>
      <c r="I92" s="9">
        <f>H92*G92</f>
        <v>549.75</v>
      </c>
    </row>
    <row r="93" spans="1:9" ht="29.25" customHeight="1" x14ac:dyDescent="0.25">
      <c r="A93" s="23"/>
      <c r="B93" s="6" t="s">
        <v>51</v>
      </c>
      <c r="C93" s="3" t="s">
        <v>84</v>
      </c>
      <c r="D93" s="7" t="s">
        <v>1</v>
      </c>
      <c r="E93" s="3" t="s">
        <v>85</v>
      </c>
      <c r="F93" s="6">
        <v>41</v>
      </c>
      <c r="G93" s="6">
        <v>7</v>
      </c>
      <c r="H93" s="5">
        <v>109.95</v>
      </c>
      <c r="I93" s="9">
        <f>H93*G93</f>
        <v>769.65</v>
      </c>
    </row>
    <row r="94" spans="1:9" ht="29.25" customHeight="1" x14ac:dyDescent="0.25">
      <c r="A94" s="23"/>
      <c r="B94" s="6" t="s">
        <v>51</v>
      </c>
      <c r="C94" s="3" t="s">
        <v>84</v>
      </c>
      <c r="D94" s="7" t="s">
        <v>1</v>
      </c>
      <c r="E94" s="3" t="s">
        <v>85</v>
      </c>
      <c r="F94" s="6">
        <v>42</v>
      </c>
      <c r="G94" s="6">
        <v>7</v>
      </c>
      <c r="H94" s="5">
        <v>109.95</v>
      </c>
      <c r="I94" s="9">
        <f>H94*G94</f>
        <v>769.65</v>
      </c>
    </row>
    <row r="95" spans="1:9" ht="29.25" customHeight="1" x14ac:dyDescent="0.25">
      <c r="A95" s="23"/>
      <c r="B95" s="6" t="s">
        <v>51</v>
      </c>
      <c r="C95" s="3" t="s">
        <v>84</v>
      </c>
      <c r="D95" s="7" t="s">
        <v>1</v>
      </c>
      <c r="E95" s="3" t="s">
        <v>85</v>
      </c>
      <c r="F95" s="6">
        <v>43</v>
      </c>
      <c r="G95" s="6">
        <v>7</v>
      </c>
      <c r="H95" s="5">
        <v>109.95</v>
      </c>
      <c r="I95" s="9">
        <f>H95*G95</f>
        <v>769.65</v>
      </c>
    </row>
    <row r="96" spans="1:9" ht="29.25" customHeight="1" x14ac:dyDescent="0.25">
      <c r="A96" s="23"/>
      <c r="B96" s="6" t="s">
        <v>51</v>
      </c>
      <c r="C96" s="3" t="s">
        <v>84</v>
      </c>
      <c r="D96" s="7" t="s">
        <v>1</v>
      </c>
      <c r="E96" s="3" t="s">
        <v>85</v>
      </c>
      <c r="F96" s="6">
        <v>44</v>
      </c>
      <c r="G96" s="6">
        <v>5</v>
      </c>
      <c r="H96" s="5">
        <v>109.95</v>
      </c>
      <c r="I96" s="9">
        <f>H96*G96</f>
        <v>549.75</v>
      </c>
    </row>
    <row r="97" spans="1:9" ht="27.75" customHeight="1" x14ac:dyDescent="0.25">
      <c r="A97" s="23"/>
      <c r="B97" s="6" t="s">
        <v>51</v>
      </c>
      <c r="C97" s="3" t="s">
        <v>86</v>
      </c>
      <c r="D97" s="7" t="s">
        <v>1</v>
      </c>
      <c r="E97" s="3" t="s">
        <v>87</v>
      </c>
      <c r="F97" s="6">
        <v>40</v>
      </c>
      <c r="G97" s="6">
        <v>5</v>
      </c>
      <c r="H97" s="5">
        <v>109.95</v>
      </c>
      <c r="I97" s="9">
        <f>H97*G97</f>
        <v>549.75</v>
      </c>
    </row>
    <row r="98" spans="1:9" ht="27.75" customHeight="1" x14ac:dyDescent="0.25">
      <c r="A98" s="23"/>
      <c r="B98" s="6" t="s">
        <v>51</v>
      </c>
      <c r="C98" s="3" t="s">
        <v>86</v>
      </c>
      <c r="D98" s="7" t="s">
        <v>1</v>
      </c>
      <c r="E98" s="3" t="s">
        <v>87</v>
      </c>
      <c r="F98" s="6">
        <v>41</v>
      </c>
      <c r="G98" s="6">
        <v>7</v>
      </c>
      <c r="H98" s="5">
        <v>109.95</v>
      </c>
      <c r="I98" s="9">
        <f>H98*G98</f>
        <v>769.65</v>
      </c>
    </row>
    <row r="99" spans="1:9" ht="27.75" customHeight="1" x14ac:dyDescent="0.25">
      <c r="A99" s="23"/>
      <c r="B99" s="6" t="s">
        <v>51</v>
      </c>
      <c r="C99" s="3" t="s">
        <v>86</v>
      </c>
      <c r="D99" s="7" t="s">
        <v>1</v>
      </c>
      <c r="E99" s="3" t="s">
        <v>87</v>
      </c>
      <c r="F99" s="6">
        <v>42</v>
      </c>
      <c r="G99" s="6">
        <v>7</v>
      </c>
      <c r="H99" s="5">
        <v>109.95</v>
      </c>
      <c r="I99" s="9">
        <f>H99*G99</f>
        <v>769.65</v>
      </c>
    </row>
    <row r="100" spans="1:9" ht="27.75" customHeight="1" x14ac:dyDescent="0.25">
      <c r="A100" s="23"/>
      <c r="B100" s="6" t="s">
        <v>51</v>
      </c>
      <c r="C100" s="3" t="s">
        <v>86</v>
      </c>
      <c r="D100" s="7" t="s">
        <v>1</v>
      </c>
      <c r="E100" s="3" t="s">
        <v>87</v>
      </c>
      <c r="F100" s="6">
        <v>43</v>
      </c>
      <c r="G100" s="6">
        <v>7</v>
      </c>
      <c r="H100" s="5">
        <v>109.95</v>
      </c>
      <c r="I100" s="9">
        <f>H100*G100</f>
        <v>769.65</v>
      </c>
    </row>
    <row r="101" spans="1:9" ht="27.75" customHeight="1" x14ac:dyDescent="0.25">
      <c r="A101" s="23"/>
      <c r="B101" s="6" t="s">
        <v>51</v>
      </c>
      <c r="C101" s="3" t="s">
        <v>86</v>
      </c>
      <c r="D101" s="7" t="s">
        <v>1</v>
      </c>
      <c r="E101" s="3" t="s">
        <v>87</v>
      </c>
      <c r="F101" s="6">
        <v>44</v>
      </c>
      <c r="G101" s="6">
        <v>5</v>
      </c>
      <c r="H101" s="5">
        <v>109.95</v>
      </c>
      <c r="I101" s="9">
        <f>H101*G101</f>
        <v>549.75</v>
      </c>
    </row>
    <row r="102" spans="1:9" ht="26.25" customHeight="1" x14ac:dyDescent="0.25">
      <c r="A102" s="23"/>
      <c r="B102" s="6" t="s">
        <v>51</v>
      </c>
      <c r="C102" s="3" t="s">
        <v>88</v>
      </c>
      <c r="D102" s="7" t="s">
        <v>1</v>
      </c>
      <c r="E102" s="3" t="s">
        <v>89</v>
      </c>
      <c r="F102" s="6">
        <v>40</v>
      </c>
      <c r="G102" s="6">
        <v>4</v>
      </c>
      <c r="H102" s="5">
        <v>109.95</v>
      </c>
      <c r="I102" s="9">
        <f>H102*G102</f>
        <v>439.8</v>
      </c>
    </row>
    <row r="103" spans="1:9" ht="26.25" customHeight="1" x14ac:dyDescent="0.25">
      <c r="A103" s="23"/>
      <c r="B103" s="6" t="s">
        <v>51</v>
      </c>
      <c r="C103" s="3" t="s">
        <v>88</v>
      </c>
      <c r="D103" s="7" t="s">
        <v>1</v>
      </c>
      <c r="E103" s="3" t="s">
        <v>89</v>
      </c>
      <c r="F103" s="6">
        <v>41</v>
      </c>
      <c r="G103" s="6">
        <v>10</v>
      </c>
      <c r="H103" s="5">
        <v>109.95</v>
      </c>
      <c r="I103" s="9">
        <f>H103*G103</f>
        <v>1099.5</v>
      </c>
    </row>
    <row r="104" spans="1:9" ht="26.25" customHeight="1" x14ac:dyDescent="0.25">
      <c r="A104" s="23"/>
      <c r="B104" s="6" t="s">
        <v>51</v>
      </c>
      <c r="C104" s="3" t="s">
        <v>88</v>
      </c>
      <c r="D104" s="7" t="s">
        <v>1</v>
      </c>
      <c r="E104" s="3" t="s">
        <v>89</v>
      </c>
      <c r="F104" s="6">
        <v>42</v>
      </c>
      <c r="G104" s="6">
        <v>10</v>
      </c>
      <c r="H104" s="5">
        <v>109.95</v>
      </c>
      <c r="I104" s="9">
        <f>H104*G104</f>
        <v>1099.5</v>
      </c>
    </row>
    <row r="105" spans="1:9" ht="26.25" customHeight="1" x14ac:dyDescent="0.25">
      <c r="A105" s="23"/>
      <c r="B105" s="6" t="s">
        <v>51</v>
      </c>
      <c r="C105" s="3" t="s">
        <v>88</v>
      </c>
      <c r="D105" s="7" t="s">
        <v>1</v>
      </c>
      <c r="E105" s="3" t="s">
        <v>89</v>
      </c>
      <c r="F105" s="6">
        <v>43</v>
      </c>
      <c r="G105" s="6">
        <v>10</v>
      </c>
      <c r="H105" s="5">
        <v>109.95</v>
      </c>
      <c r="I105" s="9">
        <f>H105*G105</f>
        <v>1099.5</v>
      </c>
    </row>
    <row r="106" spans="1:9" ht="26.25" customHeight="1" x14ac:dyDescent="0.25">
      <c r="A106" s="23"/>
      <c r="B106" s="6" t="s">
        <v>51</v>
      </c>
      <c r="C106" s="3" t="s">
        <v>88</v>
      </c>
      <c r="D106" s="7" t="s">
        <v>1</v>
      </c>
      <c r="E106" s="3" t="s">
        <v>89</v>
      </c>
      <c r="F106" s="6">
        <v>44</v>
      </c>
      <c r="G106" s="6">
        <v>4</v>
      </c>
      <c r="H106" s="5">
        <v>109.95</v>
      </c>
      <c r="I106" s="9">
        <f>H106*G106</f>
        <v>439.8</v>
      </c>
    </row>
    <row r="107" spans="1:9" ht="27" customHeight="1" x14ac:dyDescent="0.25">
      <c r="A107" s="23"/>
      <c r="B107" s="6" t="s">
        <v>51</v>
      </c>
      <c r="C107" s="3" t="s">
        <v>90</v>
      </c>
      <c r="D107" s="7" t="s">
        <v>1</v>
      </c>
      <c r="E107" s="3" t="s">
        <v>91</v>
      </c>
      <c r="F107" s="6">
        <v>40</v>
      </c>
      <c r="G107" s="6">
        <v>5</v>
      </c>
      <c r="H107" s="5">
        <v>109.95</v>
      </c>
      <c r="I107" s="9">
        <f>H107*G107</f>
        <v>549.75</v>
      </c>
    </row>
    <row r="108" spans="1:9" ht="27" customHeight="1" x14ac:dyDescent="0.25">
      <c r="A108" s="23"/>
      <c r="B108" s="6" t="s">
        <v>51</v>
      </c>
      <c r="C108" s="3" t="s">
        <v>90</v>
      </c>
      <c r="D108" s="7" t="s">
        <v>1</v>
      </c>
      <c r="E108" s="3" t="s">
        <v>91</v>
      </c>
      <c r="F108" s="6">
        <v>41</v>
      </c>
      <c r="G108" s="6">
        <v>7</v>
      </c>
      <c r="H108" s="5">
        <v>109.95</v>
      </c>
      <c r="I108" s="9">
        <f>H108*G108</f>
        <v>769.65</v>
      </c>
    </row>
    <row r="109" spans="1:9" ht="27" customHeight="1" x14ac:dyDescent="0.25">
      <c r="A109" s="23"/>
      <c r="B109" s="6" t="s">
        <v>51</v>
      </c>
      <c r="C109" s="3" t="s">
        <v>90</v>
      </c>
      <c r="D109" s="7" t="s">
        <v>1</v>
      </c>
      <c r="E109" s="3" t="s">
        <v>91</v>
      </c>
      <c r="F109" s="6">
        <v>42</v>
      </c>
      <c r="G109" s="6">
        <v>7</v>
      </c>
      <c r="H109" s="5">
        <v>109.95</v>
      </c>
      <c r="I109" s="9">
        <f>H109*G109</f>
        <v>769.65</v>
      </c>
    </row>
    <row r="110" spans="1:9" ht="27" customHeight="1" x14ac:dyDescent="0.25">
      <c r="A110" s="23"/>
      <c r="B110" s="6" t="s">
        <v>51</v>
      </c>
      <c r="C110" s="3" t="s">
        <v>90</v>
      </c>
      <c r="D110" s="7" t="s">
        <v>1</v>
      </c>
      <c r="E110" s="3" t="s">
        <v>91</v>
      </c>
      <c r="F110" s="6">
        <v>43</v>
      </c>
      <c r="G110" s="6">
        <v>7</v>
      </c>
      <c r="H110" s="5">
        <v>109.95</v>
      </c>
      <c r="I110" s="9">
        <f>H110*G110</f>
        <v>769.65</v>
      </c>
    </row>
    <row r="111" spans="1:9" ht="27.75" customHeight="1" x14ac:dyDescent="0.25">
      <c r="A111" s="23"/>
      <c r="B111" s="6" t="s">
        <v>51</v>
      </c>
      <c r="C111" s="3" t="s">
        <v>90</v>
      </c>
      <c r="D111" s="7" t="s">
        <v>1</v>
      </c>
      <c r="E111" s="3" t="s">
        <v>91</v>
      </c>
      <c r="F111" s="6">
        <v>44</v>
      </c>
      <c r="G111" s="6">
        <v>5</v>
      </c>
      <c r="H111" s="5">
        <v>109.95</v>
      </c>
      <c r="I111" s="9">
        <f>H111*G111</f>
        <v>549.75</v>
      </c>
    </row>
    <row r="112" spans="1:9" ht="30" customHeight="1" x14ac:dyDescent="0.25">
      <c r="A112" s="23"/>
      <c r="B112" s="6" t="s">
        <v>51</v>
      </c>
      <c r="C112" s="3" t="s">
        <v>92</v>
      </c>
      <c r="D112" s="7" t="s">
        <v>1</v>
      </c>
      <c r="E112" s="3" t="s">
        <v>93</v>
      </c>
      <c r="F112" s="6">
        <v>40</v>
      </c>
      <c r="G112" s="6">
        <v>5</v>
      </c>
      <c r="H112" s="5">
        <v>109.95</v>
      </c>
      <c r="I112" s="9">
        <f>H112*G112</f>
        <v>549.75</v>
      </c>
    </row>
    <row r="113" spans="1:10" ht="30" customHeight="1" x14ac:dyDescent="0.25">
      <c r="A113" s="23"/>
      <c r="B113" s="6" t="s">
        <v>51</v>
      </c>
      <c r="C113" s="3" t="s">
        <v>92</v>
      </c>
      <c r="D113" s="7" t="s">
        <v>1</v>
      </c>
      <c r="E113" s="3" t="s">
        <v>93</v>
      </c>
      <c r="F113" s="6">
        <v>41</v>
      </c>
      <c r="G113" s="6">
        <v>7</v>
      </c>
      <c r="H113" s="5">
        <v>109.95</v>
      </c>
      <c r="I113" s="9">
        <f>H113*G113</f>
        <v>769.65</v>
      </c>
    </row>
    <row r="114" spans="1:10" ht="30" customHeight="1" x14ac:dyDescent="0.25">
      <c r="A114" s="23"/>
      <c r="B114" s="6" t="s">
        <v>51</v>
      </c>
      <c r="C114" s="3" t="s">
        <v>92</v>
      </c>
      <c r="D114" s="7" t="s">
        <v>1</v>
      </c>
      <c r="E114" s="3" t="s">
        <v>93</v>
      </c>
      <c r="F114" s="6">
        <v>42</v>
      </c>
      <c r="G114" s="6">
        <v>7</v>
      </c>
      <c r="H114" s="5">
        <v>109.95</v>
      </c>
      <c r="I114" s="9">
        <f>H114*G114</f>
        <v>769.65</v>
      </c>
    </row>
    <row r="115" spans="1:10" ht="30" customHeight="1" x14ac:dyDescent="0.25">
      <c r="A115" s="23"/>
      <c r="B115" s="6" t="s">
        <v>51</v>
      </c>
      <c r="C115" s="3" t="s">
        <v>92</v>
      </c>
      <c r="D115" s="7" t="s">
        <v>1</v>
      </c>
      <c r="E115" s="3" t="s">
        <v>93</v>
      </c>
      <c r="F115" s="6">
        <v>43</v>
      </c>
      <c r="G115" s="6">
        <v>7</v>
      </c>
      <c r="H115" s="5">
        <v>109.95</v>
      </c>
      <c r="I115" s="9">
        <f>H115*G115</f>
        <v>769.65</v>
      </c>
    </row>
    <row r="116" spans="1:10" ht="30" customHeight="1" x14ac:dyDescent="0.25">
      <c r="A116" s="23"/>
      <c r="B116" s="6" t="s">
        <v>51</v>
      </c>
      <c r="C116" s="3" t="s">
        <v>92</v>
      </c>
      <c r="D116" s="7" t="s">
        <v>1</v>
      </c>
      <c r="E116" s="3" t="s">
        <v>93</v>
      </c>
      <c r="F116" s="6">
        <v>44</v>
      </c>
      <c r="G116" s="6">
        <v>5</v>
      </c>
      <c r="H116" s="5">
        <v>109.95</v>
      </c>
      <c r="I116" s="9">
        <f>H116*G116</f>
        <v>549.75</v>
      </c>
    </row>
    <row r="117" spans="1:10" ht="24.75" customHeight="1" x14ac:dyDescent="0.25">
      <c r="A117" s="23"/>
      <c r="B117" s="6" t="s">
        <v>51</v>
      </c>
      <c r="C117" s="3" t="s">
        <v>94</v>
      </c>
      <c r="D117" s="7" t="s">
        <v>1</v>
      </c>
      <c r="E117" s="3" t="s">
        <v>95</v>
      </c>
      <c r="F117" s="6">
        <v>41</v>
      </c>
      <c r="G117" s="6">
        <v>3</v>
      </c>
      <c r="H117" s="5">
        <v>109.95</v>
      </c>
      <c r="I117" s="9">
        <f>H117*G117</f>
        <v>329.85</v>
      </c>
    </row>
    <row r="118" spans="1:10" ht="24.75" customHeight="1" x14ac:dyDescent="0.25">
      <c r="A118" s="23"/>
      <c r="B118" s="6" t="s">
        <v>51</v>
      </c>
      <c r="C118" s="3" t="s">
        <v>94</v>
      </c>
      <c r="D118" s="7" t="s">
        <v>1</v>
      </c>
      <c r="E118" s="3" t="s">
        <v>95</v>
      </c>
      <c r="F118" s="6">
        <v>42</v>
      </c>
      <c r="G118" s="6">
        <v>9</v>
      </c>
      <c r="H118" s="5">
        <v>109.95</v>
      </c>
      <c r="I118" s="9">
        <f>H118*G118</f>
        <v>989.55000000000007</v>
      </c>
    </row>
    <row r="119" spans="1:10" ht="24.75" customHeight="1" x14ac:dyDescent="0.25">
      <c r="A119" s="23"/>
      <c r="B119" s="6" t="s">
        <v>51</v>
      </c>
      <c r="C119" s="3" t="s">
        <v>94</v>
      </c>
      <c r="D119" s="7" t="s">
        <v>1</v>
      </c>
      <c r="E119" s="3" t="s">
        <v>95</v>
      </c>
      <c r="F119" s="6">
        <v>43</v>
      </c>
      <c r="G119" s="6">
        <v>10</v>
      </c>
      <c r="H119" s="5">
        <v>109.95</v>
      </c>
      <c r="I119" s="9">
        <f>H119*G119</f>
        <v>1099.5</v>
      </c>
    </row>
    <row r="120" spans="1:10" ht="24.75" customHeight="1" x14ac:dyDescent="0.25">
      <c r="A120" s="23"/>
      <c r="B120" s="6" t="s">
        <v>51</v>
      </c>
      <c r="C120" s="3" t="s">
        <v>94</v>
      </c>
      <c r="D120" s="7" t="s">
        <v>1</v>
      </c>
      <c r="E120" s="3" t="s">
        <v>95</v>
      </c>
      <c r="F120" s="6">
        <v>44</v>
      </c>
      <c r="G120" s="6">
        <v>5</v>
      </c>
      <c r="H120" s="5">
        <v>109.95</v>
      </c>
      <c r="I120" s="9">
        <f>H120*G120</f>
        <v>549.75</v>
      </c>
    </row>
    <row r="121" spans="1:10" ht="24.75" customHeight="1" x14ac:dyDescent="0.25">
      <c r="A121" s="23"/>
      <c r="B121" s="6" t="s">
        <v>51</v>
      </c>
      <c r="C121" s="3" t="s">
        <v>94</v>
      </c>
      <c r="D121" s="7" t="s">
        <v>1</v>
      </c>
      <c r="E121" s="3" t="s">
        <v>95</v>
      </c>
      <c r="F121" s="6">
        <v>45</v>
      </c>
      <c r="G121" s="6">
        <v>2</v>
      </c>
      <c r="H121" s="5">
        <v>109.95</v>
      </c>
      <c r="I121" s="9">
        <f>H121*G121</f>
        <v>219.9</v>
      </c>
    </row>
    <row r="122" spans="1:10" ht="22.5" customHeight="1" x14ac:dyDescent="0.25">
      <c r="A122" s="23"/>
      <c r="B122" s="6" t="s">
        <v>51</v>
      </c>
      <c r="C122" s="3" t="s">
        <v>96</v>
      </c>
      <c r="D122" s="7" t="s">
        <v>1</v>
      </c>
      <c r="E122" s="3" t="s">
        <v>97</v>
      </c>
      <c r="F122" s="6">
        <v>40</v>
      </c>
      <c r="G122" s="6">
        <v>3</v>
      </c>
      <c r="H122" s="5">
        <v>109.95</v>
      </c>
      <c r="I122" s="9">
        <f>H122*G122</f>
        <v>329.85</v>
      </c>
    </row>
    <row r="123" spans="1:10" ht="22.5" customHeight="1" x14ac:dyDescent="0.25">
      <c r="A123" s="23"/>
      <c r="B123" s="6" t="s">
        <v>51</v>
      </c>
      <c r="C123" s="3" t="s">
        <v>96</v>
      </c>
      <c r="D123" s="7" t="s">
        <v>1</v>
      </c>
      <c r="E123" s="3" t="s">
        <v>97</v>
      </c>
      <c r="F123" s="6">
        <v>41</v>
      </c>
      <c r="G123" s="6">
        <v>1</v>
      </c>
      <c r="H123" s="5">
        <v>109.95</v>
      </c>
      <c r="I123" s="9">
        <f>H123*G123</f>
        <v>109.95</v>
      </c>
    </row>
    <row r="124" spans="1:10" ht="22.5" customHeight="1" x14ac:dyDescent="0.25">
      <c r="A124" s="23"/>
      <c r="B124" s="6" t="s">
        <v>51</v>
      </c>
      <c r="C124" s="3" t="s">
        <v>96</v>
      </c>
      <c r="D124" s="7" t="s">
        <v>1</v>
      </c>
      <c r="E124" s="3" t="s">
        <v>97</v>
      </c>
      <c r="F124" s="6">
        <v>42</v>
      </c>
      <c r="G124" s="6">
        <v>3</v>
      </c>
      <c r="H124" s="5">
        <v>109.95</v>
      </c>
      <c r="I124" s="9">
        <f>H124*G124</f>
        <v>329.85</v>
      </c>
    </row>
    <row r="125" spans="1:10" ht="22.5" customHeight="1" x14ac:dyDescent="0.25">
      <c r="A125" s="23"/>
      <c r="B125" s="6" t="s">
        <v>51</v>
      </c>
      <c r="C125" s="3" t="s">
        <v>96</v>
      </c>
      <c r="D125" s="7" t="s">
        <v>1</v>
      </c>
      <c r="E125" s="3" t="s">
        <v>97</v>
      </c>
      <c r="F125" s="6">
        <v>43</v>
      </c>
      <c r="G125" s="6">
        <v>7</v>
      </c>
      <c r="H125" s="5">
        <v>109.95</v>
      </c>
      <c r="I125" s="9">
        <f>H125*G125</f>
        <v>769.65</v>
      </c>
    </row>
    <row r="126" spans="1:10" ht="22.5" customHeight="1" x14ac:dyDescent="0.25">
      <c r="A126" s="23"/>
      <c r="B126" s="6" t="s">
        <v>51</v>
      </c>
      <c r="C126" s="3" t="s">
        <v>96</v>
      </c>
      <c r="D126" s="7" t="s">
        <v>1</v>
      </c>
      <c r="E126" s="3" t="s">
        <v>97</v>
      </c>
      <c r="F126" s="6">
        <v>44</v>
      </c>
      <c r="G126" s="6">
        <v>6</v>
      </c>
      <c r="H126" s="5">
        <v>109.95</v>
      </c>
      <c r="I126" s="9">
        <f>H126*G126</f>
        <v>659.7</v>
      </c>
    </row>
    <row r="127" spans="1:10" ht="22.5" customHeight="1" thickBot="1" x14ac:dyDescent="0.3">
      <c r="A127" s="23"/>
      <c r="B127" s="6" t="s">
        <v>51</v>
      </c>
      <c r="C127" s="3" t="s">
        <v>96</v>
      </c>
      <c r="D127" s="7" t="s">
        <v>1</v>
      </c>
      <c r="E127" s="3" t="s">
        <v>97</v>
      </c>
      <c r="F127" s="6">
        <v>45</v>
      </c>
      <c r="G127" s="11">
        <v>5</v>
      </c>
      <c r="H127" s="5">
        <v>109.95</v>
      </c>
      <c r="I127" s="12">
        <f>H127*G127</f>
        <v>549.75</v>
      </c>
      <c r="J127" s="4"/>
    </row>
    <row r="128" spans="1:10" ht="24" customHeight="1" thickBot="1" x14ac:dyDescent="0.3">
      <c r="G128" s="13">
        <f>SUM(G2:G127)</f>
        <v>401</v>
      </c>
      <c r="I128" s="14">
        <f>SUM(I2:I127)</f>
        <v>51635.150000000023</v>
      </c>
    </row>
  </sheetData>
  <mergeCells count="16">
    <mergeCell ref="A107:A111"/>
    <mergeCell ref="A112:A116"/>
    <mergeCell ref="A117:A121"/>
    <mergeCell ref="A122:A127"/>
    <mergeCell ref="A56:A58"/>
    <mergeCell ref="A61:A62"/>
    <mergeCell ref="A63:A66"/>
    <mergeCell ref="A67:A69"/>
    <mergeCell ref="A70:A72"/>
    <mergeCell ref="A73:A74"/>
    <mergeCell ref="A75:A79"/>
    <mergeCell ref="A80:A85"/>
    <mergeCell ref="A86:A91"/>
    <mergeCell ref="A92:A96"/>
    <mergeCell ref="A97:A101"/>
    <mergeCell ref="A102:A106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Hoja1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office</cp:lastModifiedBy>
  <dcterms:created xsi:type="dcterms:W3CDTF">2020-07-24T06:57:02Z</dcterms:created>
  <dcterms:modified xsi:type="dcterms:W3CDTF">2020-07-27T10:49:35Z</dcterms:modified>
</cp:coreProperties>
</file>